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2832" windowHeight="16095" firstSheet="1" activeTab="1"/>
  </bookViews>
  <sheets>
    <sheet name=" 送货单  " sheetId="6" r:id="rId1"/>
    <sheet name="产品列表" sheetId="14" r:id="rId2"/>
  </sheets>
  <definedNames>
    <definedName name="_xlnm.Print_Area" localSheetId="0">' 送货单  '!$B$2:$I$17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<sst xmlns="http://schemas.openxmlformats.org/spreadsheetml/2006/main" count="150" uniqueCount="128">
  <si>
    <r>
      <rPr>
        <sz val="12"/>
        <rFont val="宋体"/>
        <charset val="134"/>
      </rPr>
      <t xml:space="preserve"> </t>
    </r>
    <r>
      <rPr>
        <b/>
        <u/>
        <sz val="12"/>
        <rFont val="宋体"/>
        <charset val="134"/>
      </rPr>
      <t xml:space="preserve">    </t>
    </r>
    <r>
      <rPr>
        <b/>
        <u/>
        <sz val="20"/>
        <rFont val="宋体"/>
        <charset val="134"/>
      </rPr>
      <t>送   货    单</t>
    </r>
  </si>
  <si>
    <t>页码：</t>
  </si>
  <si>
    <t>供应商：</t>
  </si>
  <si>
    <t>佛山南海罗村南华塑料橡胶厂</t>
  </si>
  <si>
    <t xml:space="preserve">送货单号： </t>
  </si>
  <si>
    <t>收货地址：</t>
  </si>
  <si>
    <t>佛山市知行医疗科技</t>
  </si>
  <si>
    <t>打印次数：</t>
  </si>
  <si>
    <t>快递公司：</t>
  </si>
  <si>
    <t>快递单号：</t>
  </si>
  <si>
    <t>送货曰期：</t>
  </si>
  <si>
    <t>周松</t>
  </si>
  <si>
    <t>订单批号</t>
  </si>
  <si>
    <t>送货批号</t>
  </si>
  <si>
    <t>物料编码</t>
  </si>
  <si>
    <t>物料名称</t>
  </si>
  <si>
    <t>数量</t>
  </si>
  <si>
    <t>单价</t>
  </si>
  <si>
    <t>金额</t>
  </si>
  <si>
    <t>备注</t>
  </si>
  <si>
    <t>思伟医疗器械有限公司</t>
  </si>
  <si>
    <t>收货单位</t>
  </si>
  <si>
    <t>收 货 人</t>
  </si>
  <si>
    <t>仓库主管</t>
  </si>
  <si>
    <t>图片</t>
  </si>
  <si>
    <t>物料编号</t>
  </si>
  <si>
    <t>产品名称</t>
  </si>
  <si>
    <t>模具费</t>
  </si>
  <si>
    <t>尺寸</t>
  </si>
  <si>
    <t>字麦胶套</t>
  </si>
  <si>
    <t>605.004.0001</t>
  </si>
  <si>
    <r>
      <rPr>
        <sz val="16"/>
        <color theme="1"/>
        <rFont val="华文宋体"/>
        <charset val="134"/>
      </rPr>
      <t>锉夹插针套</t>
    </r>
    <r>
      <rPr>
        <sz val="16"/>
        <color theme="1"/>
        <rFont val="Arial"/>
        <charset val="134"/>
      </rPr>
      <t xml:space="preserve"> {</t>
    </r>
    <r>
      <rPr>
        <sz val="16"/>
        <color theme="1"/>
        <rFont val="华文宋体"/>
        <charset val="134"/>
      </rPr>
      <t>黑色</t>
    </r>
    <r>
      <rPr>
        <sz val="16"/>
        <color theme="1"/>
        <rFont val="Arial"/>
        <charset val="134"/>
      </rPr>
      <t>}</t>
    </r>
  </si>
  <si>
    <t>605.004.0005</t>
  </si>
  <si>
    <t>电池盖螺钉孔硅胶件 白色</t>
  </si>
  <si>
    <t>605.004.0026</t>
  </si>
  <si>
    <t>电池盖螺钉孔硅胶件 黑色</t>
  </si>
  <si>
    <t>605.004.0006</t>
  </si>
  <si>
    <r>
      <rPr>
        <sz val="16"/>
        <color theme="1"/>
        <rFont val="华文宋体"/>
        <charset val="134"/>
      </rPr>
      <t>开关按键（灰色）</t>
    </r>
    <r>
      <rPr>
        <sz val="16"/>
        <color theme="1"/>
        <rFont val="Arial"/>
        <charset val="134"/>
      </rPr>
      <t>{</t>
    </r>
    <r>
      <rPr>
        <sz val="16"/>
        <color rgb="FFFF0000"/>
        <rFont val="华文宋体"/>
        <charset val="134"/>
      </rPr>
      <t>圆</t>
    </r>
    <r>
      <rPr>
        <sz val="16"/>
        <color theme="1"/>
        <rFont val="Arial"/>
        <charset val="134"/>
      </rPr>
      <t>}</t>
    </r>
  </si>
  <si>
    <r>
      <rPr>
        <sz val="16"/>
        <color theme="1"/>
        <rFont val="华文宋体"/>
        <charset val="134"/>
      </rPr>
      <t>根测按键硅胶件</t>
    </r>
    <r>
      <rPr>
        <sz val="16"/>
        <color theme="1"/>
        <rFont val="Arial"/>
        <charset val="134"/>
      </rPr>
      <t>{</t>
    </r>
    <r>
      <rPr>
        <b/>
        <sz val="16"/>
        <color rgb="FFFF0000"/>
        <rFont val="华文宋体"/>
        <charset val="134"/>
      </rPr>
      <t>方</t>
    </r>
    <r>
      <rPr>
        <sz val="16"/>
        <color theme="1"/>
        <rFont val="Arial"/>
        <charset val="134"/>
      </rPr>
      <t>}</t>
    </r>
  </si>
  <si>
    <t>605.004.0008</t>
  </si>
  <si>
    <t>开关按键（灰色雨滴形）</t>
  </si>
  <si>
    <t>605.004.033</t>
  </si>
  <si>
    <t>开关硅胶按键（蓝色雨滴形）</t>
  </si>
  <si>
    <t>605.004.0012</t>
  </si>
  <si>
    <t>605.004.0009</t>
  </si>
  <si>
    <t>底座防滑硅胶套</t>
  </si>
  <si>
    <t>25*8*15</t>
  </si>
  <si>
    <t>605.004.0010</t>
  </si>
  <si>
    <t>34.7*12.75*21.2</t>
  </si>
  <si>
    <t>605.004.0011</t>
  </si>
  <si>
    <r>
      <rPr>
        <sz val="16"/>
        <color theme="1"/>
        <rFont val="Arial"/>
        <charset val="134"/>
      </rPr>
      <t>MT7</t>
    </r>
    <r>
      <rPr>
        <sz val="16"/>
        <color theme="1"/>
        <rFont val="华文宋体"/>
        <charset val="134"/>
      </rPr>
      <t>开关硅胶按键（黑色）</t>
    </r>
    <r>
      <rPr>
        <sz val="16"/>
        <color theme="1"/>
        <rFont val="Arial"/>
        <charset val="134"/>
      </rPr>
      <t>Φ10.3</t>
    </r>
  </si>
  <si>
    <t>605.004.0018</t>
  </si>
  <si>
    <r>
      <rPr>
        <sz val="16"/>
        <rFont val="华文宋体"/>
        <charset val="134"/>
      </rPr>
      <t>开关按键（</t>
    </r>
    <r>
      <rPr>
        <sz val="16"/>
        <color rgb="FFFF0000"/>
        <rFont val="华文宋体"/>
        <charset val="134"/>
      </rPr>
      <t>深</t>
    </r>
    <r>
      <rPr>
        <sz val="16"/>
        <rFont val="华文宋体"/>
        <charset val="134"/>
      </rPr>
      <t>灰色）</t>
    </r>
    <r>
      <rPr>
        <sz val="16"/>
        <rFont val="Arial"/>
        <charset val="134"/>
      </rPr>
      <t>Φ9.1</t>
    </r>
  </si>
  <si>
    <t>605.004.0019</t>
  </si>
  <si>
    <r>
      <rPr>
        <sz val="16"/>
        <color theme="1"/>
        <rFont val="Arial"/>
        <charset val="134"/>
      </rPr>
      <t>USB</t>
    </r>
    <r>
      <rPr>
        <sz val="16"/>
        <color theme="1"/>
        <rFont val="华文宋体"/>
        <charset val="134"/>
      </rPr>
      <t>硅胶件</t>
    </r>
  </si>
  <si>
    <t>605.004.0020</t>
  </si>
  <si>
    <t>开关按键（灰色）</t>
  </si>
  <si>
    <t>605.004.0021</t>
  </si>
  <si>
    <t>605.004.0022</t>
  </si>
  <si>
    <r>
      <rPr>
        <sz val="16"/>
        <color theme="1"/>
        <rFont val="华文宋体"/>
        <charset val="134"/>
      </rPr>
      <t>遮光板硅胶套</t>
    </r>
    <r>
      <rPr>
        <sz val="16"/>
        <color theme="1"/>
        <rFont val="Arial"/>
        <charset val="134"/>
      </rPr>
      <t>(</t>
    </r>
    <r>
      <rPr>
        <sz val="16"/>
        <color theme="1"/>
        <rFont val="华文宋体"/>
        <charset val="134"/>
      </rPr>
      <t>灰色）</t>
    </r>
    <r>
      <rPr>
        <sz val="16"/>
        <color theme="1"/>
        <rFont val="Arial"/>
        <charset val="134"/>
      </rPr>
      <t>Φ30*</t>
    </r>
    <r>
      <rPr>
        <sz val="16"/>
        <color rgb="FFFF0000"/>
        <rFont val="Arial"/>
        <charset val="134"/>
      </rPr>
      <t>19</t>
    </r>
    <r>
      <rPr>
        <sz val="16"/>
        <color theme="1"/>
        <rFont val="Arial"/>
        <charset val="134"/>
      </rPr>
      <t>*6.6/C25</t>
    </r>
  </si>
  <si>
    <t>605.004.0023</t>
  </si>
  <si>
    <r>
      <rPr>
        <sz val="16"/>
        <color theme="1"/>
        <rFont val="华文宋体"/>
        <charset val="134"/>
      </rPr>
      <t>遮光板硅胶套</t>
    </r>
    <r>
      <rPr>
        <sz val="16"/>
        <color theme="1"/>
        <rFont val="Arial"/>
        <charset val="134"/>
      </rPr>
      <t>(</t>
    </r>
    <r>
      <rPr>
        <sz val="16"/>
        <color theme="1"/>
        <rFont val="华文宋体"/>
        <charset val="134"/>
      </rPr>
      <t>灰色）</t>
    </r>
    <r>
      <rPr>
        <sz val="16"/>
        <color theme="1"/>
        <rFont val="Arial"/>
        <charset val="134"/>
      </rPr>
      <t>Φ30*</t>
    </r>
    <r>
      <rPr>
        <sz val="16"/>
        <color rgb="FFFF0000"/>
        <rFont val="Arial"/>
        <charset val="134"/>
      </rPr>
      <t>16</t>
    </r>
    <r>
      <rPr>
        <sz val="16"/>
        <color theme="1"/>
        <rFont val="Arial"/>
        <charset val="134"/>
      </rPr>
      <t>*6.6/C25</t>
    </r>
  </si>
  <si>
    <t>605.004.0034</t>
  </si>
  <si>
    <r>
      <rPr>
        <sz val="16"/>
        <color theme="1"/>
        <rFont val="华文宋体"/>
        <charset val="134"/>
      </rPr>
      <t>开关硅胶按键</t>
    </r>
    <r>
      <rPr>
        <b/>
        <sz val="16"/>
        <color rgb="FFFF0000"/>
        <rFont val="Arial"/>
        <charset val="134"/>
      </rPr>
      <t>+</t>
    </r>
    <r>
      <rPr>
        <b/>
        <sz val="16"/>
        <color rgb="FFFF0000"/>
        <rFont val="华文宋体"/>
        <charset val="134"/>
      </rPr>
      <t>喷油</t>
    </r>
    <r>
      <rPr>
        <sz val="16"/>
        <color theme="1"/>
        <rFont val="Arial"/>
        <charset val="134"/>
      </rPr>
      <t xml:space="preserve"> {</t>
    </r>
    <r>
      <rPr>
        <sz val="16"/>
        <color theme="1"/>
        <rFont val="华文宋体"/>
        <charset val="134"/>
      </rPr>
      <t>黑色</t>
    </r>
    <r>
      <rPr>
        <sz val="16"/>
        <color theme="1"/>
        <rFont val="Arial"/>
        <charset val="134"/>
      </rPr>
      <t>}</t>
    </r>
  </si>
  <si>
    <r>
      <rPr>
        <sz val="16"/>
        <color theme="1"/>
        <rFont val="华文宋体"/>
        <charset val="134"/>
      </rPr>
      <t>开关按键</t>
    </r>
    <r>
      <rPr>
        <sz val="16"/>
        <color theme="1"/>
        <rFont val="Arial"/>
        <charset val="134"/>
      </rPr>
      <t xml:space="preserve"> {</t>
    </r>
    <r>
      <rPr>
        <sz val="16"/>
        <color theme="1"/>
        <rFont val="华文宋体"/>
        <charset val="134"/>
      </rPr>
      <t>圆</t>
    </r>
    <r>
      <rPr>
        <sz val="16"/>
        <color theme="1"/>
        <rFont val="Arial"/>
        <charset val="134"/>
      </rPr>
      <t>}</t>
    </r>
  </si>
  <si>
    <r>
      <rPr>
        <b/>
        <sz val="16"/>
        <color theme="1"/>
        <rFont val="华文宋体"/>
        <charset val="134"/>
      </rPr>
      <t>手柄</t>
    </r>
    <r>
      <rPr>
        <b/>
        <sz val="16"/>
        <color theme="1"/>
        <rFont val="Arial"/>
        <charset val="134"/>
      </rPr>
      <t xml:space="preserve"> </t>
    </r>
    <r>
      <rPr>
        <b/>
        <sz val="16"/>
        <color theme="1"/>
        <rFont val="华文宋体"/>
        <charset val="134"/>
      </rPr>
      <t>底座</t>
    </r>
    <r>
      <rPr>
        <b/>
        <sz val="16"/>
        <color theme="1"/>
        <rFont val="Arial"/>
        <charset val="134"/>
      </rPr>
      <t xml:space="preserve"> 160*50 H40</t>
    </r>
  </si>
  <si>
    <r>
      <rPr>
        <sz val="16"/>
        <color theme="1"/>
        <rFont val="华文宋体"/>
        <charset val="134"/>
      </rPr>
      <t>胶塞</t>
    </r>
    <r>
      <rPr>
        <sz val="16"/>
        <color theme="1"/>
        <rFont val="Arial"/>
        <charset val="134"/>
      </rPr>
      <t xml:space="preserve"> 5.2*2</t>
    </r>
  </si>
  <si>
    <r>
      <rPr>
        <sz val="16"/>
        <color theme="1"/>
        <rFont val="华文宋体"/>
        <charset val="134"/>
      </rPr>
      <t>胶塞</t>
    </r>
    <r>
      <rPr>
        <sz val="16"/>
        <color theme="1"/>
        <rFont val="Arial"/>
        <charset val="134"/>
      </rPr>
      <t xml:space="preserve"> 6*6.6</t>
    </r>
  </si>
  <si>
    <r>
      <rPr>
        <sz val="16"/>
        <color theme="1"/>
        <rFont val="华文宋体"/>
        <charset val="134"/>
      </rPr>
      <t>胶套</t>
    </r>
    <r>
      <rPr>
        <sz val="16"/>
        <color theme="1"/>
        <rFont val="Arial"/>
        <charset val="134"/>
      </rPr>
      <t xml:space="preserve"> 9*6.5</t>
    </r>
  </si>
  <si>
    <r>
      <rPr>
        <sz val="16"/>
        <color theme="1"/>
        <rFont val="宋体"/>
        <charset val="134"/>
      </rPr>
      <t>丝印</t>
    </r>
    <r>
      <rPr>
        <sz val="16"/>
        <color theme="1"/>
        <rFont val="Arial"/>
        <charset val="134"/>
      </rPr>
      <t>+</t>
    </r>
    <r>
      <rPr>
        <sz val="16"/>
        <color theme="1"/>
        <rFont val="宋体"/>
        <charset val="134"/>
      </rPr>
      <t>喷油</t>
    </r>
    <r>
      <rPr>
        <sz val="16"/>
        <color theme="1"/>
        <rFont val="Arial"/>
        <charset val="134"/>
      </rPr>
      <t xml:space="preserve"> {</t>
    </r>
    <r>
      <rPr>
        <sz val="16"/>
        <color theme="1"/>
        <rFont val="宋体"/>
        <charset val="134"/>
      </rPr>
      <t>黑色</t>
    </r>
    <r>
      <rPr>
        <sz val="16"/>
        <color theme="1"/>
        <rFont val="Arial"/>
        <charset val="134"/>
      </rPr>
      <t>}</t>
    </r>
  </si>
  <si>
    <t>。</t>
  </si>
  <si>
    <t>605.004.0038</t>
  </si>
  <si>
    <r>
      <rPr>
        <sz val="16"/>
        <color theme="1"/>
        <rFont val="华文宋体"/>
        <charset val="134"/>
      </rPr>
      <t>开关硅胶按键</t>
    </r>
    <r>
      <rPr>
        <sz val="16"/>
        <color rgb="FFFF0000"/>
        <rFont val="华文宋体"/>
        <charset val="134"/>
      </rPr>
      <t xml:space="preserve"> 丝印+喷油</t>
    </r>
    <r>
      <rPr>
        <sz val="16"/>
        <color theme="1"/>
        <rFont val="华文宋体"/>
        <charset val="134"/>
      </rPr>
      <t xml:space="preserve"> （黑）</t>
    </r>
  </si>
  <si>
    <r>
      <rPr>
        <sz val="16"/>
        <color theme="1"/>
        <rFont val="华文宋体"/>
        <charset val="134"/>
      </rPr>
      <t>开关硅胶按键</t>
    </r>
    <r>
      <rPr>
        <sz val="16"/>
        <color theme="1"/>
        <rFont val="Arial"/>
        <charset val="134"/>
      </rPr>
      <t>+</t>
    </r>
    <r>
      <rPr>
        <sz val="16"/>
        <color theme="1"/>
        <rFont val="华文宋体"/>
        <charset val="134"/>
      </rPr>
      <t>喷油</t>
    </r>
    <r>
      <rPr>
        <sz val="16"/>
        <color theme="1"/>
        <rFont val="Arial"/>
        <charset val="134"/>
      </rPr>
      <t xml:space="preserve"> {</t>
    </r>
    <r>
      <rPr>
        <sz val="16"/>
        <color theme="1"/>
        <rFont val="华文宋体"/>
        <charset val="134"/>
      </rPr>
      <t>紫色</t>
    </r>
    <r>
      <rPr>
        <sz val="16"/>
        <color theme="1"/>
        <rFont val="Arial"/>
        <charset val="134"/>
      </rPr>
      <t>}</t>
    </r>
  </si>
  <si>
    <r>
      <rPr>
        <sz val="16"/>
        <color theme="1"/>
        <rFont val="华文宋体"/>
        <charset val="134"/>
      </rPr>
      <t>开关硅胶按键</t>
    </r>
    <r>
      <rPr>
        <sz val="16"/>
        <color theme="1"/>
        <rFont val="Arial"/>
        <charset val="134"/>
      </rPr>
      <t>+</t>
    </r>
    <r>
      <rPr>
        <sz val="16"/>
        <color theme="1"/>
        <rFont val="华文宋体"/>
        <charset val="134"/>
      </rPr>
      <t>喷油</t>
    </r>
    <r>
      <rPr>
        <sz val="16"/>
        <color theme="1"/>
        <rFont val="Arial"/>
        <charset val="134"/>
      </rPr>
      <t xml:space="preserve"> {</t>
    </r>
    <r>
      <rPr>
        <sz val="16"/>
        <color theme="1"/>
        <rFont val="华文宋体"/>
        <charset val="134"/>
      </rPr>
      <t>粉色</t>
    </r>
    <r>
      <rPr>
        <sz val="16"/>
        <color theme="1"/>
        <rFont val="Arial"/>
        <charset val="134"/>
      </rPr>
      <t>}</t>
    </r>
  </si>
  <si>
    <t>605.004.0046</t>
  </si>
  <si>
    <t>尾塞 白色</t>
  </si>
  <si>
    <t>开关硅胶按键 黑色</t>
  </si>
  <si>
    <t>605.004.0041</t>
  </si>
  <si>
    <t>电机减振套 白色</t>
  </si>
  <si>
    <t>605.004.0042</t>
  </si>
  <si>
    <t>电机尾罩 白色</t>
  </si>
  <si>
    <t>605.004.0043</t>
  </si>
  <si>
    <r>
      <rPr>
        <sz val="12"/>
        <rFont val="宋体"/>
        <charset val="134"/>
      </rPr>
      <t xml:space="preserve">USB硅胶件 黑色 </t>
    </r>
    <r>
      <rPr>
        <b/>
        <sz val="16"/>
        <color rgb="FFFF0000"/>
        <rFont val="宋体"/>
        <charset val="134"/>
      </rPr>
      <t>+喷油</t>
    </r>
  </si>
  <si>
    <t>605.004.0044</t>
  </si>
  <si>
    <t>硅胶塞 白色</t>
  </si>
  <si>
    <t>605.004.0040</t>
  </si>
  <si>
    <t>手柄减振套 白色</t>
  </si>
  <si>
    <t>605.004.0049</t>
  </si>
  <si>
    <r>
      <rPr>
        <sz val="16"/>
        <color theme="1"/>
        <rFont val="华文宋体"/>
        <charset val="134"/>
      </rPr>
      <t>开关硅胶按键</t>
    </r>
    <r>
      <rPr>
        <sz val="16"/>
        <color theme="1"/>
        <rFont val="Arial"/>
        <charset val="134"/>
      </rPr>
      <t xml:space="preserve"> </t>
    </r>
    <r>
      <rPr>
        <sz val="16"/>
        <color theme="1"/>
        <rFont val="华文宋体"/>
        <charset val="134"/>
      </rPr>
      <t>丝印</t>
    </r>
    <r>
      <rPr>
        <sz val="16"/>
        <color theme="1"/>
        <rFont val="Arial"/>
        <charset val="134"/>
      </rPr>
      <t>+</t>
    </r>
    <r>
      <rPr>
        <sz val="16"/>
        <color theme="1"/>
        <rFont val="华文宋体"/>
        <charset val="134"/>
      </rPr>
      <t>喷油</t>
    </r>
    <r>
      <rPr>
        <sz val="16"/>
        <color theme="1"/>
        <rFont val="Arial"/>
        <charset val="134"/>
      </rPr>
      <t xml:space="preserve"> {</t>
    </r>
    <r>
      <rPr>
        <sz val="16"/>
        <color theme="1"/>
        <rFont val="华文宋体"/>
        <charset val="134"/>
      </rPr>
      <t>黑色</t>
    </r>
    <r>
      <rPr>
        <sz val="16"/>
        <color theme="1"/>
        <rFont val="Arial"/>
        <charset val="134"/>
      </rPr>
      <t>}</t>
    </r>
  </si>
  <si>
    <t>605.004.0050</t>
  </si>
  <si>
    <r>
      <rPr>
        <sz val="16"/>
        <color theme="1"/>
        <rFont val="华文宋体"/>
        <charset val="134"/>
      </rPr>
      <t>功能锁硅胶按键</t>
    </r>
    <r>
      <rPr>
        <sz val="16"/>
        <color theme="1"/>
        <rFont val="Arial"/>
        <charset val="134"/>
      </rPr>
      <t xml:space="preserve"> </t>
    </r>
    <r>
      <rPr>
        <sz val="16"/>
        <color theme="1"/>
        <rFont val="华文宋体"/>
        <charset val="134"/>
      </rPr>
      <t>丝印</t>
    </r>
    <r>
      <rPr>
        <sz val="16"/>
        <color theme="1"/>
        <rFont val="Arial"/>
        <charset val="134"/>
      </rPr>
      <t>+</t>
    </r>
    <r>
      <rPr>
        <sz val="16"/>
        <color theme="1"/>
        <rFont val="华文宋体"/>
        <charset val="134"/>
      </rPr>
      <t>喷油</t>
    </r>
    <r>
      <rPr>
        <sz val="16"/>
        <color theme="1"/>
        <rFont val="Arial"/>
        <charset val="134"/>
      </rPr>
      <t xml:space="preserve"> {</t>
    </r>
    <r>
      <rPr>
        <sz val="16"/>
        <color theme="1"/>
        <rFont val="华文宋体"/>
        <charset val="134"/>
      </rPr>
      <t>黑色</t>
    </r>
    <r>
      <rPr>
        <sz val="16"/>
        <color theme="1"/>
        <rFont val="Arial"/>
        <charset val="134"/>
      </rPr>
      <t>}</t>
    </r>
  </si>
  <si>
    <t>605.004.0052</t>
  </si>
  <si>
    <t>开关硅胶按键</t>
  </si>
  <si>
    <t xml:space="preserve">JS300 Lite </t>
  </si>
  <si>
    <t>605.004.0053</t>
  </si>
  <si>
    <t>硅胶塞</t>
  </si>
  <si>
    <t>605.004.0054</t>
  </si>
  <si>
    <t>底座</t>
  </si>
  <si>
    <t>605.004.0045</t>
  </si>
  <si>
    <r>
      <rPr>
        <sz val="16"/>
        <color theme="1"/>
        <rFont val="宋体"/>
        <charset val="134"/>
      </rPr>
      <t>开关硅胶按键</t>
    </r>
    <r>
      <rPr>
        <sz val="16"/>
        <color theme="1"/>
        <rFont val="Arial"/>
        <charset val="134"/>
      </rPr>
      <t xml:space="preserve"> </t>
    </r>
    <r>
      <rPr>
        <sz val="16"/>
        <color theme="1"/>
        <rFont val="宋体"/>
        <charset val="134"/>
      </rPr>
      <t>丝印、喷油</t>
    </r>
  </si>
  <si>
    <t>Endo M3</t>
  </si>
  <si>
    <t>开关硅胶按键（黑色）喷油</t>
  </si>
  <si>
    <t>MT7</t>
  </si>
  <si>
    <t>605.004.0055</t>
  </si>
  <si>
    <t>底座硅胶垫（上）单面喷油</t>
  </si>
  <si>
    <t>JS300</t>
  </si>
  <si>
    <t>605.004.0056</t>
  </si>
  <si>
    <t>底座硅胶垫（下）单面喷油</t>
  </si>
  <si>
    <r>
      <rPr>
        <sz val="16"/>
        <rFont val="宋体"/>
        <charset val="134"/>
      </rPr>
      <t>尾塞</t>
    </r>
    <r>
      <rPr>
        <sz val="16"/>
        <rFont val="Arial"/>
        <charset val="134"/>
      </rPr>
      <t xml:space="preserve">  </t>
    </r>
    <r>
      <rPr>
        <b/>
        <sz val="16"/>
        <color rgb="FFFF0000"/>
        <rFont val="宋体"/>
        <charset val="134"/>
      </rPr>
      <t>单面喷油</t>
    </r>
  </si>
  <si>
    <t>605.004.0047</t>
  </si>
  <si>
    <r>
      <rPr>
        <sz val="16"/>
        <rFont val="宋体"/>
        <charset val="134"/>
      </rPr>
      <t>软胶护垫</t>
    </r>
    <r>
      <rPr>
        <sz val="16"/>
        <rFont val="Arial"/>
        <charset val="134"/>
      </rPr>
      <t xml:space="preserve"> </t>
    </r>
    <r>
      <rPr>
        <sz val="16"/>
        <color rgb="FFFF0000"/>
        <rFont val="宋体"/>
        <charset val="134"/>
      </rPr>
      <t>双面喷油</t>
    </r>
  </si>
  <si>
    <t>605.004.0029</t>
  </si>
  <si>
    <r>
      <rPr>
        <sz val="16"/>
        <color theme="1"/>
        <rFont val="华文宋体"/>
        <charset val="134"/>
      </rPr>
      <t>按键</t>
    </r>
    <r>
      <rPr>
        <sz val="16"/>
        <color rgb="FFFF0000"/>
        <rFont val="Arial"/>
        <charset val="134"/>
      </rPr>
      <t xml:space="preserve"> </t>
    </r>
    <r>
      <rPr>
        <sz val="16"/>
        <color rgb="FFFF0000"/>
        <rFont val="华文宋体"/>
        <charset val="134"/>
      </rPr>
      <t>喷油</t>
    </r>
    <r>
      <rPr>
        <sz val="16"/>
        <color rgb="FFFF0000"/>
        <rFont val="Arial"/>
        <charset val="134"/>
      </rPr>
      <t>+</t>
    </r>
    <r>
      <rPr>
        <sz val="16"/>
        <color rgb="FFFF0000"/>
        <rFont val="华文宋体"/>
        <charset val="134"/>
      </rPr>
      <t>丝印</t>
    </r>
    <r>
      <rPr>
        <sz val="16"/>
        <color theme="1"/>
        <rFont val="Arial"/>
        <charset val="134"/>
      </rPr>
      <t xml:space="preserve"> 35.25*10*5.2 </t>
    </r>
  </si>
  <si>
    <t>605.004.0065</t>
  </si>
  <si>
    <r>
      <rPr>
        <sz val="16"/>
        <color theme="1"/>
        <rFont val="仿宋"/>
        <charset val="134"/>
      </rPr>
      <t>开关硅胶按键Φ9*14*9喷黑色油漆+激光镭雕</t>
    </r>
    <r>
      <rPr>
        <b/>
        <sz val="20"/>
        <color theme="1"/>
        <rFont val="标准粗黑"/>
        <charset val="134"/>
      </rPr>
      <t>(硅胶做透明色)</t>
    </r>
  </si>
  <si>
    <t>透明</t>
  </si>
  <si>
    <t>含激光镭雕夹具，样品模具费含激光镭雕试样费用</t>
  </si>
  <si>
    <t>605.004.0064</t>
  </si>
  <si>
    <r>
      <rPr>
        <sz val="16"/>
        <color theme="1"/>
        <rFont val="标准粗黑"/>
        <charset val="134"/>
      </rPr>
      <t>功能硅胶按键L=11/</t>
    </r>
    <r>
      <rPr>
        <sz val="16"/>
        <color theme="1"/>
        <rFont val="仿宋"/>
        <charset val="134"/>
      </rPr>
      <t>Φ</t>
    </r>
    <r>
      <rPr>
        <sz val="16"/>
        <color theme="1"/>
        <rFont val="标准粗黑"/>
        <charset val="134"/>
      </rPr>
      <t>9  火花细纹  白色</t>
    </r>
  </si>
  <si>
    <t>白色</t>
  </si>
  <si>
    <t>605.004.0066</t>
  </si>
  <si>
    <r>
      <rPr>
        <sz val="16"/>
        <color theme="1"/>
        <rFont val="标准粗黑"/>
        <charset val="134"/>
      </rPr>
      <t xml:space="preserve">螺丝硅胶塞 </t>
    </r>
    <r>
      <rPr>
        <sz val="16"/>
        <color theme="1"/>
        <rFont val="仿宋"/>
        <charset val="134"/>
      </rPr>
      <t>Φ</t>
    </r>
    <r>
      <rPr>
        <sz val="16"/>
        <color theme="1"/>
        <rFont val="标准粗黑"/>
        <charset val="134"/>
      </rPr>
      <t>5.5*2.1/M1.7 火花细纹  黑色</t>
    </r>
  </si>
  <si>
    <t>黑色</t>
  </si>
  <si>
    <t>605.004.0067</t>
  </si>
  <si>
    <t>USB硅胶塞 火花细纹   黑色</t>
  </si>
  <si>
    <t>605.004.0068</t>
  </si>
  <si>
    <t>防尘垫 Φ6.35*4*1火花细纹 黑色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</si>
</sst>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_ \¥* #,##0.00_ ;_ \¥* \-#,##0.00_ ;_ \¥* &quot;-&quot;??_ ;_ @_ "/>
    <numFmt numFmtId="177" formatCode="yyyy&quot;年&quot;m&quot;月&quot;d&quot;日&quot;;@"/>
  </numFmts>
  <fonts count="77">
    <font>
      <sz val="11"/>
      <color theme="1"/>
      <name val="宋体"/>
      <charset val="134"/>
      <scheme val="minor"/>
    </font>
    <font>
      <sz val="16"/>
      <color theme="1"/>
      <name val="Arial"/>
      <charset val="134"/>
    </font>
    <font>
      <b/>
      <sz val="16"/>
      <color theme="1"/>
      <name val="Arial"/>
      <charset val="134"/>
    </font>
    <font>
      <sz val="16"/>
      <name val="Arial"/>
      <charset val="134"/>
    </font>
    <font>
      <sz val="16"/>
      <color theme="1"/>
      <name val="宋体"/>
      <charset val="134"/>
    </font>
    <font>
      <sz val="16"/>
      <name val="宋体"/>
      <charset val="134"/>
    </font>
    <font>
      <b/>
      <sz val="16"/>
      <color theme="1"/>
      <name val="宋体"/>
      <charset val="134"/>
      <scheme val="major"/>
    </font>
    <font>
      <b/>
      <sz val="16"/>
      <name val="Arial"/>
      <charset val="134"/>
    </font>
    <font>
      <sz val="16"/>
      <color theme="1"/>
      <name val="华文宋体"/>
      <charset val="134"/>
    </font>
    <font>
      <sz val="16"/>
      <name val="华文宋体"/>
      <charset val="134"/>
    </font>
    <font>
      <b/>
      <sz val="16"/>
      <color theme="1"/>
      <name val="华文宋体"/>
      <charset val="134"/>
    </font>
    <font>
      <b/>
      <sz val="16"/>
      <color theme="1"/>
      <name val="宋体"/>
      <charset val="134"/>
      <scheme val="minor"/>
    </font>
    <font>
      <sz val="12"/>
      <name val="宋体"/>
      <charset val="134"/>
    </font>
    <font>
      <sz val="24"/>
      <color theme="1"/>
      <name val="宋体"/>
      <charset val="134"/>
      <scheme val="minor"/>
    </font>
    <font>
      <sz val="14"/>
      <name val="宋体"/>
      <charset val="134"/>
    </font>
    <font>
      <b/>
      <sz val="16"/>
      <color rgb="FFFF0000"/>
      <name val="Arial"/>
      <charset val="134"/>
    </font>
    <font>
      <sz val="12"/>
      <color theme="1"/>
      <name val="宋体"/>
      <charset val="134"/>
      <scheme val="minor"/>
    </font>
    <font>
      <sz val="16"/>
      <color theme="1"/>
      <name val="标准粗黑"/>
      <charset val="134"/>
    </font>
    <font>
      <sz val="16"/>
      <color theme="1"/>
      <name val="仿宋"/>
      <charset val="134"/>
    </font>
    <font>
      <b/>
      <sz val="12"/>
      <color theme="1"/>
      <name val="宋体"/>
      <charset val="134"/>
      <scheme val="minor"/>
    </font>
    <font>
      <sz val="16"/>
      <color rgb="FFFF0000"/>
      <name val="Arial"/>
      <charset val="134"/>
    </font>
    <font>
      <sz val="10"/>
      <name val="宋体"/>
      <charset val="134"/>
    </font>
    <font>
      <sz val="11"/>
      <name val="宋体"/>
      <charset val="134"/>
      <scheme val="minor"/>
    </font>
    <font>
      <sz val="11"/>
      <name val="宋体"/>
      <charset val="134"/>
    </font>
    <font>
      <sz val="10"/>
      <name val="宋体"/>
      <charset val="134"/>
      <scheme val="minor"/>
    </font>
    <font>
      <sz val="12"/>
      <color theme="1"/>
      <name val="Arial"/>
      <charset val="134"/>
    </font>
    <font>
      <sz val="12"/>
      <color theme="1"/>
      <name val="华文宋体"/>
      <charset val="134"/>
    </font>
    <font>
      <b/>
      <sz val="14"/>
      <color theme="1"/>
      <name val="Arial"/>
      <charset val="134"/>
    </font>
    <font>
      <sz val="14"/>
      <color theme="1"/>
      <name val="宋体"/>
      <charset val="134"/>
      <scheme val="minor"/>
    </font>
    <font>
      <sz val="14"/>
      <color theme="1"/>
      <name val="Arial"/>
      <charset val="134"/>
    </font>
    <font>
      <sz val="14"/>
      <color theme="1"/>
      <name val="华文宋体"/>
      <charset val="134"/>
    </font>
    <font>
      <sz val="20"/>
      <name val="宋体"/>
      <charset val="134"/>
    </font>
    <font>
      <b/>
      <sz val="20"/>
      <color theme="1"/>
      <name val="华文宋体"/>
      <charset val="134"/>
    </font>
    <font>
      <sz val="20"/>
      <color theme="1"/>
      <name val="宋体"/>
      <charset val="134"/>
      <scheme val="minor"/>
    </font>
    <font>
      <sz val="20"/>
      <name val="宋体"/>
      <charset val="134"/>
      <scheme val="minor"/>
    </font>
    <font>
      <sz val="8"/>
      <name val="宋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8"/>
      <color theme="3"/>
      <name val="宋体"/>
      <charset val="134"/>
      <scheme val="major"/>
    </font>
    <font>
      <sz val="11"/>
      <color rgb="FF9C0006"/>
      <name val="宋体"/>
      <charset val="134"/>
      <scheme val="minor"/>
    </font>
    <font>
      <sz val="10"/>
      <name val="Arial"/>
      <charset val="134"/>
    </font>
    <font>
      <sz val="11"/>
      <color indexed="8"/>
      <name val="宋体"/>
      <charset val="134"/>
    </font>
    <font>
      <u/>
      <sz val="12"/>
      <color indexed="12"/>
      <name val="宋体"/>
      <charset val="134"/>
    </font>
    <font>
      <sz val="11"/>
      <color rgb="FF0061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i/>
      <sz val="11"/>
      <color rgb="FF7F7F7F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rgb="FFFA7D00"/>
      <name val="宋体"/>
      <charset val="134"/>
      <scheme val="minor"/>
    </font>
    <font>
      <sz val="11"/>
      <color rgb="FF9C6500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sz val="11"/>
      <color rgb="FF3F3F76"/>
      <name val="宋体"/>
      <charset val="134"/>
      <scheme val="minor"/>
    </font>
    <font>
      <sz val="16"/>
      <color rgb="FFFF0000"/>
      <name val="华文宋体"/>
      <charset val="134"/>
    </font>
    <font>
      <b/>
      <u/>
      <sz val="12"/>
      <name val="宋体"/>
      <charset val="134"/>
    </font>
    <font>
      <b/>
      <u/>
      <sz val="20"/>
      <name val="宋体"/>
      <charset val="134"/>
    </font>
    <font>
      <b/>
      <sz val="16"/>
      <color rgb="FFFF0000"/>
      <name val="宋体"/>
      <charset val="134"/>
    </font>
    <font>
      <b/>
      <sz val="20"/>
      <color theme="1"/>
      <name val="标准粗黑"/>
      <charset val="134"/>
    </font>
    <font>
      <b/>
      <sz val="16"/>
      <color rgb="FFFF0000"/>
      <name val="华文宋体"/>
      <charset val="134"/>
    </font>
    <font>
      <sz val="16"/>
      <color rgb="FFFF0000"/>
      <name val="宋体"/>
      <charset val="134"/>
    </font>
  </fonts>
  <fills count="36">
    <fill>
      <patternFill patternType="none"/>
    </fill>
    <fill>
      <patternFill patternType="gray125"/>
    </fill>
    <fill>
      <patternFill patternType="solid">
        <fgColor theme="0"/>
        <bgColor theme="7" tint="0.799737540818506"/>
      </patternFill>
    </fill>
    <fill>
      <patternFill patternType="solid">
        <fgColor theme="0"/>
        <bgColor theme="7" tint="0.599993896298105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731437116611"/>
      </bottom>
      <diagonal/>
    </border>
  </borders>
  <cellStyleXfs count="74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0" fillId="5" borderId="9" applyNumberFormat="0" applyFont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41" fillId="0" borderId="10" applyNumberFormat="0" applyFill="0" applyAlignment="0" applyProtection="0">
      <alignment vertical="center"/>
    </xf>
    <xf numFmtId="0" fontId="42" fillId="0" borderId="10" applyNumberFormat="0" applyFill="0" applyAlignment="0" applyProtection="0">
      <alignment vertical="center"/>
    </xf>
    <xf numFmtId="0" fontId="43" fillId="0" borderId="11" applyNumberFormat="0" applyFill="0" applyAlignment="0" applyProtection="0">
      <alignment vertical="center"/>
    </xf>
    <xf numFmtId="0" fontId="43" fillId="0" borderId="0" applyNumberFormat="0" applyFill="0" applyBorder="0" applyAlignment="0" applyProtection="0">
      <alignment vertical="center"/>
    </xf>
    <xf numFmtId="0" fontId="44" fillId="6" borderId="12" applyNumberFormat="0" applyAlignment="0" applyProtection="0">
      <alignment vertical="center"/>
    </xf>
    <xf numFmtId="0" fontId="45" fillId="7" borderId="13" applyNumberFormat="0" applyAlignment="0" applyProtection="0">
      <alignment vertical="center"/>
    </xf>
    <xf numFmtId="0" fontId="46" fillId="7" borderId="12" applyNumberFormat="0" applyAlignment="0" applyProtection="0">
      <alignment vertical="center"/>
    </xf>
    <xf numFmtId="0" fontId="47" fillId="8" borderId="14" applyNumberFormat="0" applyAlignment="0" applyProtection="0">
      <alignment vertical="center"/>
    </xf>
    <xf numFmtId="0" fontId="48" fillId="0" borderId="15" applyNumberFormat="0" applyFill="0" applyAlignment="0" applyProtection="0">
      <alignment vertical="center"/>
    </xf>
    <xf numFmtId="0" fontId="49" fillId="0" borderId="16" applyNumberFormat="0" applyFill="0" applyAlignment="0" applyProtection="0">
      <alignment vertical="center"/>
    </xf>
    <xf numFmtId="0" fontId="50" fillId="9" borderId="0" applyNumberFormat="0" applyBorder="0" applyAlignment="0" applyProtection="0">
      <alignment vertical="center"/>
    </xf>
    <xf numFmtId="0" fontId="51" fillId="10" borderId="0" applyNumberFormat="0" applyBorder="0" applyAlignment="0" applyProtection="0">
      <alignment vertical="center"/>
    </xf>
    <xf numFmtId="0" fontId="52" fillId="11" borderId="0" applyNumberFormat="0" applyBorder="0" applyAlignment="0" applyProtection="0">
      <alignment vertical="center"/>
    </xf>
    <xf numFmtId="0" fontId="53" fillId="12" borderId="0" applyNumberFormat="0" applyBorder="0" applyAlignment="0" applyProtection="0">
      <alignment vertical="center"/>
    </xf>
    <xf numFmtId="0" fontId="54" fillId="13" borderId="0" applyNumberFormat="0" applyBorder="0" applyAlignment="0" applyProtection="0">
      <alignment vertical="center"/>
    </xf>
    <xf numFmtId="0" fontId="54" fillId="14" borderId="0" applyNumberFormat="0" applyBorder="0" applyAlignment="0" applyProtection="0">
      <alignment vertical="center"/>
    </xf>
    <xf numFmtId="0" fontId="53" fillId="15" borderId="0" applyNumberFormat="0" applyBorder="0" applyAlignment="0" applyProtection="0">
      <alignment vertical="center"/>
    </xf>
    <xf numFmtId="0" fontId="53" fillId="16" borderId="0" applyNumberFormat="0" applyBorder="0" applyAlignment="0" applyProtection="0">
      <alignment vertical="center"/>
    </xf>
    <xf numFmtId="0" fontId="54" fillId="17" borderId="0" applyNumberFormat="0" applyBorder="0" applyAlignment="0" applyProtection="0">
      <alignment vertical="center"/>
    </xf>
    <xf numFmtId="0" fontId="54" fillId="18" borderId="0" applyNumberFormat="0" applyBorder="0" applyAlignment="0" applyProtection="0">
      <alignment vertical="center"/>
    </xf>
    <xf numFmtId="0" fontId="53" fillId="19" borderId="0" applyNumberFormat="0" applyBorder="0" applyAlignment="0" applyProtection="0">
      <alignment vertical="center"/>
    </xf>
    <xf numFmtId="0" fontId="53" fillId="20" borderId="0" applyNumberFormat="0" applyBorder="0" applyAlignment="0" applyProtection="0">
      <alignment vertical="center"/>
    </xf>
    <xf numFmtId="0" fontId="54" fillId="21" borderId="0" applyNumberFormat="0" applyBorder="0" applyAlignment="0" applyProtection="0">
      <alignment vertical="center"/>
    </xf>
    <xf numFmtId="0" fontId="54" fillId="22" borderId="0" applyNumberFormat="0" applyBorder="0" applyAlignment="0" applyProtection="0">
      <alignment vertical="center"/>
    </xf>
    <xf numFmtId="0" fontId="53" fillId="23" borderId="0" applyNumberFormat="0" applyBorder="0" applyAlignment="0" applyProtection="0">
      <alignment vertical="center"/>
    </xf>
    <xf numFmtId="0" fontId="53" fillId="24" borderId="0" applyNumberFormat="0" applyBorder="0" applyAlignment="0" applyProtection="0">
      <alignment vertical="center"/>
    </xf>
    <xf numFmtId="0" fontId="54" fillId="25" borderId="0" applyNumberFormat="0" applyBorder="0" applyAlignment="0" applyProtection="0">
      <alignment vertical="center"/>
    </xf>
    <xf numFmtId="0" fontId="54" fillId="26" borderId="0" applyNumberFormat="0" applyBorder="0" applyAlignment="0" applyProtection="0">
      <alignment vertical="center"/>
    </xf>
    <xf numFmtId="0" fontId="53" fillId="27" borderId="0" applyNumberFormat="0" applyBorder="0" applyAlignment="0" applyProtection="0">
      <alignment vertical="center"/>
    </xf>
    <xf numFmtId="0" fontId="53" fillId="28" borderId="0" applyNumberFormat="0" applyBorder="0" applyAlignment="0" applyProtection="0">
      <alignment vertical="center"/>
    </xf>
    <xf numFmtId="0" fontId="54" fillId="29" borderId="0" applyNumberFormat="0" applyBorder="0" applyAlignment="0" applyProtection="0">
      <alignment vertical="center"/>
    </xf>
    <xf numFmtId="0" fontId="54" fillId="30" borderId="0" applyNumberFormat="0" applyBorder="0" applyAlignment="0" applyProtection="0">
      <alignment vertical="center"/>
    </xf>
    <xf numFmtId="0" fontId="53" fillId="31" borderId="0" applyNumberFormat="0" applyBorder="0" applyAlignment="0" applyProtection="0">
      <alignment vertical="center"/>
    </xf>
    <xf numFmtId="0" fontId="53" fillId="32" borderId="0" applyNumberFormat="0" applyBorder="0" applyAlignment="0" applyProtection="0">
      <alignment vertical="center"/>
    </xf>
    <xf numFmtId="0" fontId="54" fillId="33" borderId="0" applyNumberFormat="0" applyBorder="0" applyAlignment="0" applyProtection="0">
      <alignment vertical="center"/>
    </xf>
    <xf numFmtId="0" fontId="54" fillId="34" borderId="0" applyNumberFormat="0" applyBorder="0" applyAlignment="0" applyProtection="0">
      <alignment vertical="center"/>
    </xf>
    <xf numFmtId="0" fontId="53" fillId="35" borderId="0" applyNumberFormat="0" applyBorder="0" applyAlignment="0" applyProtection="0">
      <alignment vertical="center"/>
    </xf>
    <xf numFmtId="9" fontId="12" fillId="0" borderId="0" applyFont="0" applyFill="0" applyBorder="0" applyAlignment="0" applyProtection="0"/>
    <xf numFmtId="0" fontId="41" fillId="0" borderId="17" applyNumberFormat="0" applyFill="0" applyAlignment="0" applyProtection="0">
      <alignment vertical="center"/>
    </xf>
    <xf numFmtId="0" fontId="42" fillId="0" borderId="18" applyNumberFormat="0" applyFill="0" applyAlignment="0" applyProtection="0">
      <alignment vertical="center"/>
    </xf>
    <xf numFmtId="0" fontId="43" fillId="0" borderId="19" applyNumberFormat="0" applyFill="0" applyAlignment="0" applyProtection="0">
      <alignment vertical="center"/>
    </xf>
    <xf numFmtId="0" fontId="55" fillId="0" borderId="0" applyNumberFormat="0" applyFill="0" applyBorder="0" applyAlignment="0" applyProtection="0">
      <alignment vertical="center"/>
    </xf>
    <xf numFmtId="0" fontId="56" fillId="10" borderId="0" applyNumberFormat="0" applyBorder="0" applyAlignment="0" applyProtection="0">
      <alignment vertical="center"/>
    </xf>
    <xf numFmtId="0" fontId="12" fillId="0" borderId="0">
      <alignment vertical="center"/>
    </xf>
    <xf numFmtId="0" fontId="57" fillId="0" borderId="0"/>
    <xf numFmtId="0" fontId="12" fillId="0" borderId="0"/>
    <xf numFmtId="0" fontId="58" fillId="0" borderId="0">
      <alignment vertical="center"/>
    </xf>
    <xf numFmtId="0" fontId="57" fillId="0" borderId="0"/>
    <xf numFmtId="0" fontId="0" fillId="0" borderId="0">
      <alignment vertical="center"/>
    </xf>
    <xf numFmtId="0" fontId="12" fillId="0" borderId="0"/>
    <xf numFmtId="0" fontId="59" fillId="0" borderId="0" applyNumberFormat="0" applyFill="0" applyBorder="0" applyAlignment="0" applyProtection="0">
      <alignment vertical="top"/>
      <protection locked="0"/>
    </xf>
    <xf numFmtId="0" fontId="60" fillId="9" borderId="0" applyNumberFormat="0" applyBorder="0" applyAlignment="0" applyProtection="0">
      <alignment vertical="center"/>
    </xf>
    <xf numFmtId="0" fontId="61" fillId="0" borderId="16" applyNumberFormat="0" applyFill="0" applyAlignment="0" applyProtection="0">
      <alignment vertical="center"/>
    </xf>
    <xf numFmtId="176" fontId="12" fillId="0" borderId="0" applyFont="0" applyFill="0" applyBorder="0" applyAlignment="0" applyProtection="0"/>
    <xf numFmtId="0" fontId="62" fillId="7" borderId="12" applyNumberFormat="0" applyAlignment="0" applyProtection="0">
      <alignment vertical="center"/>
    </xf>
    <xf numFmtId="0" fontId="63" fillId="8" borderId="14" applyNumberFormat="0" applyAlignment="0" applyProtection="0">
      <alignment vertical="center"/>
    </xf>
    <xf numFmtId="0" fontId="64" fillId="0" borderId="0" applyNumberFormat="0" applyFill="0" applyBorder="0" applyAlignment="0" applyProtection="0">
      <alignment vertical="center"/>
    </xf>
    <xf numFmtId="0" fontId="65" fillId="0" borderId="0" applyNumberFormat="0" applyFill="0" applyBorder="0" applyAlignment="0" applyProtection="0">
      <alignment vertical="center"/>
    </xf>
    <xf numFmtId="0" fontId="66" fillId="0" borderId="15" applyNumberFormat="0" applyFill="0" applyAlignment="0" applyProtection="0">
      <alignment vertical="center"/>
    </xf>
    <xf numFmtId="0" fontId="67" fillId="11" borderId="0" applyNumberFormat="0" applyBorder="0" applyAlignment="0" applyProtection="0">
      <alignment vertical="center"/>
    </xf>
    <xf numFmtId="0" fontId="68" fillId="7" borderId="13" applyNumberFormat="0" applyAlignment="0" applyProtection="0">
      <alignment vertical="center"/>
    </xf>
    <xf numFmtId="0" fontId="69" fillId="6" borderId="12" applyNumberFormat="0" applyAlignment="0" applyProtection="0">
      <alignment vertical="center"/>
    </xf>
  </cellStyleXfs>
  <cellXfs count="133">
    <xf numFmtId="0" fontId="0" fillId="0" borderId="0" xfId="0"/>
    <xf numFmtId="0" fontId="1" fillId="0" borderId="0" xfId="0" applyFont="1" applyBorder="1"/>
    <xf numFmtId="0" fontId="2" fillId="0" borderId="0" xfId="0" applyFont="1" applyBorder="1"/>
    <xf numFmtId="0" fontId="1" fillId="0" borderId="0" xfId="0" applyFont="1"/>
    <xf numFmtId="0" fontId="1" fillId="0" borderId="0" xfId="0" applyFont="1" applyAlignment="1">
      <alignment horizontal="left"/>
    </xf>
    <xf numFmtId="0" fontId="3" fillId="0" borderId="1" xfId="57" applyFont="1" applyBorder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5" fillId="0" borderId="1" xfId="0" applyFont="1" applyFill="1" applyBorder="1" applyAlignment="1">
      <alignment horizontal="left"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/>
    <xf numFmtId="0" fontId="3" fillId="0" borderId="2" xfId="57" applyFont="1" applyBorder="1" applyAlignment="1">
      <alignment horizontal="left" vertical="center"/>
    </xf>
    <xf numFmtId="0" fontId="6" fillId="0" borderId="2" xfId="0" applyFont="1" applyFill="1" applyBorder="1" applyAlignment="1">
      <alignment horizontal="left" vertical="center"/>
    </xf>
    <xf numFmtId="0" fontId="2" fillId="0" borderId="2" xfId="0" applyFont="1" applyBorder="1" applyAlignment="1">
      <alignment horizontal="center" vertical="center"/>
    </xf>
    <xf numFmtId="0" fontId="7" fillId="0" borderId="2" xfId="57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1" fillId="2" borderId="1" xfId="0" applyFont="1" applyFill="1" applyBorder="1" applyAlignment="1">
      <alignment horizontal="left" vertical="center"/>
    </xf>
    <xf numFmtId="0" fontId="8" fillId="2" borderId="1" xfId="0" applyFont="1" applyFill="1" applyBorder="1" applyAlignment="1">
      <alignment horizontal="left" vertical="center"/>
    </xf>
    <xf numFmtId="0" fontId="2" fillId="0" borderId="1" xfId="0" applyNumberFormat="1" applyFont="1" applyBorder="1" applyAlignment="1">
      <alignment horizontal="center" vertical="center"/>
    </xf>
    <xf numFmtId="0" fontId="1" fillId="3" borderId="2" xfId="0" applyFont="1" applyFill="1" applyBorder="1" applyAlignment="1">
      <alignment horizontal="left" vertical="center"/>
    </xf>
    <xf numFmtId="0" fontId="8" fillId="0" borderId="1" xfId="61" applyFont="1" applyBorder="1" applyAlignment="1">
      <alignment horizontal="left" vertical="center"/>
    </xf>
    <xf numFmtId="0" fontId="7" fillId="0" borderId="1" xfId="57" applyFont="1" applyBorder="1" applyAlignment="1">
      <alignment horizontal="center" vertical="center"/>
    </xf>
    <xf numFmtId="0" fontId="1" fillId="3" borderId="1" xfId="0" applyFont="1" applyFill="1" applyBorder="1" applyAlignment="1">
      <alignment horizontal="left" vertical="center"/>
    </xf>
    <xf numFmtId="0" fontId="8" fillId="3" borderId="1" xfId="0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 vertical="center"/>
    </xf>
    <xf numFmtId="0" fontId="8" fillId="0" borderId="1" xfId="0" applyFont="1" applyBorder="1" applyAlignment="1">
      <alignment horizontal="left"/>
    </xf>
    <xf numFmtId="0" fontId="2" fillId="0" borderId="1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vertical="center"/>
    </xf>
    <xf numFmtId="0" fontId="1" fillId="0" borderId="1" xfId="61" applyFont="1" applyBorder="1" applyAlignment="1">
      <alignment horizontal="left" vertical="center"/>
    </xf>
    <xf numFmtId="0" fontId="9" fillId="3" borderId="1" xfId="0" applyFont="1" applyFill="1" applyBorder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10" fillId="0" borderId="1" xfId="61" applyFont="1" applyBorder="1" applyAlignment="1">
      <alignment horizontal="left" vertical="center"/>
    </xf>
    <xf numFmtId="0" fontId="8" fillId="0" borderId="1" xfId="0" applyFont="1" applyFill="1" applyBorder="1" applyAlignment="1">
      <alignment horizontal="left"/>
    </xf>
    <xf numFmtId="0" fontId="1" fillId="0" borderId="2" xfId="0" applyFont="1" applyFill="1" applyBorder="1" applyAlignment="1">
      <alignment horizontal="left"/>
    </xf>
    <xf numFmtId="0" fontId="8" fillId="0" borderId="2" xfId="0" applyFont="1" applyFill="1" applyBorder="1" applyAlignment="1">
      <alignment horizontal="left"/>
    </xf>
    <xf numFmtId="0" fontId="2" fillId="0" borderId="2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left"/>
    </xf>
    <xf numFmtId="0" fontId="2" fillId="2" borderId="1" xfId="0" applyFont="1" applyFill="1" applyBorder="1" applyAlignment="1">
      <alignment horizontal="left" vertical="center"/>
    </xf>
    <xf numFmtId="0" fontId="0" fillId="0" borderId="1" xfId="0" applyBorder="1"/>
    <xf numFmtId="0" fontId="11" fillId="0" borderId="1" xfId="0" applyFont="1" applyBorder="1" applyAlignment="1">
      <alignment horizontal="left" vertical="center"/>
    </xf>
    <xf numFmtId="0" fontId="12" fillId="0" borderId="1" xfId="57" applyFont="1" applyBorder="1" applyAlignment="1">
      <alignment horizontal="left" vertical="center"/>
    </xf>
    <xf numFmtId="0" fontId="13" fillId="0" borderId="1" xfId="0" applyFont="1" applyBorder="1"/>
    <xf numFmtId="0" fontId="1" fillId="0" borderId="1" xfId="0" applyFont="1" applyFill="1" applyBorder="1"/>
    <xf numFmtId="0" fontId="3" fillId="0" borderId="1" xfId="57" applyFont="1" applyBorder="1" applyAlignment="1">
      <alignment horizontal="center" vertical="center"/>
    </xf>
    <xf numFmtId="0" fontId="3" fillId="4" borderId="1" xfId="60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left" vertical="center"/>
    </xf>
    <xf numFmtId="0" fontId="14" fillId="0" borderId="1" xfId="0" applyFont="1" applyFill="1" applyBorder="1" applyAlignment="1">
      <alignment horizontal="center" vertical="center" wrapText="1"/>
    </xf>
    <xf numFmtId="0" fontId="5" fillId="4" borderId="1" xfId="60" applyFont="1" applyFill="1" applyBorder="1" applyAlignment="1">
      <alignment horizontal="left" vertical="center" wrapText="1"/>
    </xf>
    <xf numFmtId="0" fontId="2" fillId="0" borderId="1" xfId="0" applyFont="1" applyBorder="1"/>
    <xf numFmtId="0" fontId="3" fillId="4" borderId="1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49" fontId="3" fillId="4" borderId="1" xfId="0" applyNumberFormat="1" applyFont="1" applyFill="1" applyBorder="1" applyAlignment="1">
      <alignment horizontal="center" vertical="center" wrapText="1"/>
    </xf>
    <xf numFmtId="0" fontId="3" fillId="4" borderId="3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49" fontId="3" fillId="4" borderId="3" xfId="0" applyNumberFormat="1" applyFont="1" applyFill="1" applyBorder="1" applyAlignment="1">
      <alignment horizontal="center" vertical="center" wrapText="1"/>
    </xf>
    <xf numFmtId="0" fontId="15" fillId="0" borderId="1" xfId="57" applyFont="1" applyFill="1" applyBorder="1" applyAlignment="1">
      <alignment horizontal="center" vertical="center"/>
    </xf>
    <xf numFmtId="0" fontId="1" fillId="0" borderId="4" xfId="0" applyFont="1" applyBorder="1"/>
    <xf numFmtId="0" fontId="1" fillId="0" borderId="4" xfId="0" applyFont="1" applyBorder="1" applyAlignment="1">
      <alignment horizontal="center" vertical="center"/>
    </xf>
    <xf numFmtId="0" fontId="8" fillId="0" borderId="4" xfId="0" applyFont="1" applyFill="1" applyBorder="1" applyAlignment="1">
      <alignment horizontal="left" vertical="center"/>
    </xf>
    <xf numFmtId="0" fontId="2" fillId="0" borderId="4" xfId="0" applyFont="1" applyFill="1" applyBorder="1" applyAlignment="1">
      <alignment horizontal="center" vertical="center"/>
    </xf>
    <xf numFmtId="0" fontId="3" fillId="0" borderId="4" xfId="57" applyFont="1" applyBorder="1" applyAlignment="1">
      <alignment horizontal="left" vertical="center"/>
    </xf>
    <xf numFmtId="0" fontId="16" fillId="4" borderId="1" xfId="0" applyFont="1" applyFill="1" applyBorder="1" applyAlignment="1">
      <alignment horizontal="center" vertical="center"/>
    </xf>
    <xf numFmtId="0" fontId="0" fillId="4" borderId="1" xfId="0" applyFill="1" applyBorder="1" applyAlignment="1">
      <alignment vertical="center"/>
    </xf>
    <xf numFmtId="0" fontId="17" fillId="4" borderId="1" xfId="0" applyFont="1" applyFill="1" applyBorder="1" applyAlignment="1">
      <alignment vertical="center"/>
    </xf>
    <xf numFmtId="0" fontId="18" fillId="4" borderId="1" xfId="0" applyFont="1" applyFill="1" applyBorder="1" applyAlignment="1">
      <alignment horizontal="left" vertical="center" wrapText="1"/>
    </xf>
    <xf numFmtId="0" fontId="17" fillId="4" borderId="1" xfId="0" applyFont="1" applyFill="1" applyBorder="1" applyAlignment="1">
      <alignment horizontal="center" vertical="center" wrapText="1"/>
    </xf>
    <xf numFmtId="0" fontId="17" fillId="4" borderId="1" xfId="0" applyFont="1" applyFill="1" applyBorder="1" applyAlignment="1">
      <alignment horizontal="center" vertical="center"/>
    </xf>
    <xf numFmtId="0" fontId="19" fillId="4" borderId="1" xfId="0" applyFont="1" applyFill="1" applyBorder="1" applyAlignment="1">
      <alignment horizontal="center" vertical="center"/>
    </xf>
    <xf numFmtId="0" fontId="17" fillId="4" borderId="1" xfId="0" applyFont="1" applyFill="1" applyBorder="1" applyAlignment="1">
      <alignment horizontal="left" vertical="center"/>
    </xf>
    <xf numFmtId="0" fontId="17" fillId="4" borderId="1" xfId="0" applyFont="1" applyFill="1" applyBorder="1" applyAlignment="1">
      <alignment horizontal="left" vertical="center" wrapText="1"/>
    </xf>
    <xf numFmtId="0" fontId="11" fillId="0" borderId="1" xfId="0" applyFont="1" applyBorder="1"/>
    <xf numFmtId="0" fontId="11" fillId="4" borderId="1" xfId="0" applyFont="1" applyFill="1" applyBorder="1" applyAlignment="1">
      <alignment horizontal="center" vertical="center" wrapText="1"/>
    </xf>
    <xf numFmtId="0" fontId="11" fillId="4" borderId="1" xfId="0" applyFont="1" applyFill="1" applyBorder="1" applyAlignment="1">
      <alignment horizontal="center" vertical="center"/>
    </xf>
    <xf numFmtId="0" fontId="1" fillId="0" borderId="0" xfId="0" applyFont="1" applyBorder="1" applyAlignment="1">
      <alignment horizontal="left"/>
    </xf>
    <xf numFmtId="0" fontId="1" fillId="4" borderId="1" xfId="0" applyFont="1" applyFill="1" applyBorder="1" applyAlignment="1">
      <alignment horizontal="center" vertical="center"/>
    </xf>
    <xf numFmtId="0" fontId="20" fillId="0" borderId="1" xfId="61" applyFont="1" applyBorder="1" applyAlignment="1">
      <alignment horizontal="left" vertical="center"/>
    </xf>
    <xf numFmtId="0" fontId="3" fillId="0" borderId="0" xfId="57" applyFont="1" applyBorder="1" applyAlignment="1">
      <alignment horizontal="center" vertical="center"/>
    </xf>
    <xf numFmtId="0" fontId="4" fillId="0" borderId="0" xfId="0" applyFont="1"/>
    <xf numFmtId="0" fontId="1" fillId="0" borderId="1" xfId="0" applyFont="1" applyFill="1" applyBorder="1" applyAlignment="1">
      <alignment horizontal="left"/>
    </xf>
    <xf numFmtId="0" fontId="0" fillId="4" borderId="0" xfId="0" applyFont="1" applyFill="1" applyBorder="1" applyAlignment="1">
      <alignment horizontal="center" vertical="center" wrapText="1"/>
    </xf>
    <xf numFmtId="0" fontId="16" fillId="4" borderId="0" xfId="0" applyFont="1" applyFill="1" applyBorder="1" applyAlignment="1">
      <alignment horizontal="center" vertical="center"/>
    </xf>
    <xf numFmtId="0" fontId="0" fillId="4" borderId="0" xfId="0" applyFont="1" applyFill="1" applyBorder="1" applyAlignment="1">
      <alignment horizontal="center" vertical="center"/>
    </xf>
    <xf numFmtId="0" fontId="11" fillId="4" borderId="5" xfId="0" applyFont="1" applyFill="1" applyBorder="1" applyAlignment="1">
      <alignment horizontal="center" vertical="center"/>
    </xf>
    <xf numFmtId="0" fontId="11" fillId="4" borderId="6" xfId="0" applyFont="1" applyFill="1" applyBorder="1" applyAlignment="1">
      <alignment horizontal="center" vertical="center"/>
    </xf>
    <xf numFmtId="0" fontId="0" fillId="0" borderId="0" xfId="0" applyAlignment="1">
      <alignment horizontal="left"/>
    </xf>
    <xf numFmtId="0" fontId="21" fillId="0" borderId="0" xfId="57" applyFont="1" applyAlignment="1">
      <alignment horizontal="left" vertical="center"/>
    </xf>
    <xf numFmtId="0" fontId="21" fillId="0" borderId="0" xfId="57" applyFont="1" applyAlignment="1">
      <alignment vertical="center"/>
    </xf>
    <xf numFmtId="0" fontId="12" fillId="0" borderId="0" xfId="0" applyFont="1" applyFill="1" applyBorder="1" applyAlignment="1">
      <alignment horizontal="center" vertical="center"/>
    </xf>
    <xf numFmtId="0" fontId="0" fillId="0" borderId="0" xfId="0" applyFont="1" applyAlignment="1">
      <alignment horizontal="left"/>
    </xf>
    <xf numFmtId="0" fontId="0" fillId="0" borderId="0" xfId="0" applyFont="1"/>
    <xf numFmtId="0" fontId="22" fillId="0" borderId="0" xfId="0" applyFont="1" applyFill="1" applyBorder="1" applyAlignment="1">
      <alignment vertical="center"/>
    </xf>
    <xf numFmtId="0" fontId="21" fillId="0" borderId="0" xfId="0" applyFont="1" applyFill="1" applyBorder="1" applyAlignment="1">
      <alignment horizontal="distributed" vertical="center" indent="1"/>
    </xf>
    <xf numFmtId="0" fontId="23" fillId="0" borderId="0" xfId="0" applyFont="1" applyFill="1" applyBorder="1" applyAlignment="1">
      <alignment vertical="center"/>
    </xf>
    <xf numFmtId="0" fontId="22" fillId="0" borderId="7" xfId="0" applyFont="1" applyFill="1" applyBorder="1" applyAlignment="1">
      <alignment horizontal="distributed" vertical="distributed"/>
    </xf>
    <xf numFmtId="0" fontId="22" fillId="0" borderId="7" xfId="0" applyFont="1" applyFill="1" applyBorder="1" applyAlignment="1">
      <alignment vertical="center"/>
    </xf>
    <xf numFmtId="0" fontId="24" fillId="0" borderId="7" xfId="0" applyFont="1" applyFill="1" applyBorder="1" applyAlignment="1">
      <alignment horizontal="distributed" vertical="center" indent="1"/>
    </xf>
    <xf numFmtId="0" fontId="22" fillId="0" borderId="8" xfId="0" applyFont="1" applyFill="1" applyBorder="1" applyAlignment="1">
      <alignment horizontal="distributed" vertical="distributed"/>
    </xf>
    <xf numFmtId="0" fontId="22" fillId="0" borderId="8" xfId="0" applyFont="1" applyFill="1" applyBorder="1" applyAlignment="1">
      <alignment vertical="center"/>
    </xf>
    <xf numFmtId="0" fontId="22" fillId="0" borderId="8" xfId="0" applyFont="1" applyFill="1" applyBorder="1" applyAlignment="1">
      <alignment horizontal="center" vertical="center"/>
    </xf>
    <xf numFmtId="0" fontId="24" fillId="0" borderId="8" xfId="0" applyFont="1" applyFill="1" applyBorder="1" applyAlignment="1">
      <alignment horizontal="distributed" vertical="center" indent="1"/>
    </xf>
    <xf numFmtId="0" fontId="23" fillId="0" borderId="8" xfId="0" applyFont="1" applyFill="1" applyBorder="1" applyAlignment="1">
      <alignment vertical="center"/>
    </xf>
    <xf numFmtId="0" fontId="22" fillId="0" borderId="0" xfId="0" applyFont="1" applyFill="1" applyBorder="1" applyAlignment="1">
      <alignment horizontal="distributed" vertical="distributed"/>
    </xf>
    <xf numFmtId="0" fontId="22" fillId="0" borderId="0" xfId="0" applyFont="1" applyFill="1" applyBorder="1" applyAlignment="1">
      <alignment horizontal="center" vertical="center"/>
    </xf>
    <xf numFmtId="0" fontId="24" fillId="0" borderId="0" xfId="0" applyFont="1" applyFill="1" applyBorder="1" applyAlignment="1">
      <alignment horizontal="distributed" vertical="center" indent="1"/>
    </xf>
    <xf numFmtId="177" fontId="22" fillId="0" borderId="0" xfId="0" applyNumberFormat="1" applyFont="1" applyFill="1" applyBorder="1" applyAlignment="1">
      <alignment horizontal="center" vertical="center"/>
    </xf>
    <xf numFmtId="0" fontId="22" fillId="0" borderId="1" xfId="0" applyFont="1" applyFill="1" applyBorder="1" applyAlignment="1">
      <alignment horizontal="center" vertical="center"/>
    </xf>
    <xf numFmtId="0" fontId="23" fillId="0" borderId="1" xfId="0" applyFont="1" applyFill="1" applyBorder="1" applyAlignment="1">
      <alignment vertical="center"/>
    </xf>
    <xf numFmtId="0" fontId="19" fillId="0" borderId="1" xfId="0" applyFont="1" applyFill="1" applyBorder="1" applyAlignment="1">
      <alignment horizontal="left" vertical="center"/>
    </xf>
    <xf numFmtId="0" fontId="25" fillId="2" borderId="1" xfId="0" applyFont="1" applyFill="1" applyBorder="1" applyAlignment="1">
      <alignment horizontal="left" vertical="center"/>
    </xf>
    <xf numFmtId="0" fontId="26" fillId="2" borderId="1" xfId="0" applyFont="1" applyFill="1" applyBorder="1" applyAlignment="1">
      <alignment horizontal="left" vertical="center"/>
    </xf>
    <xf numFmtId="0" fontId="27" fillId="0" borderId="1" xfId="0" applyFont="1" applyBorder="1" applyAlignment="1">
      <alignment horizontal="center" vertical="center"/>
    </xf>
    <xf numFmtId="0" fontId="27" fillId="0" borderId="1" xfId="0" applyNumberFormat="1" applyFont="1" applyBorder="1" applyAlignment="1">
      <alignment horizontal="center" vertical="center"/>
    </xf>
    <xf numFmtId="0" fontId="28" fillId="0" borderId="1" xfId="0" applyFont="1" applyBorder="1"/>
    <xf numFmtId="0" fontId="29" fillId="3" borderId="1" xfId="0" applyFont="1" applyFill="1" applyBorder="1" applyAlignment="1">
      <alignment horizontal="left" vertical="center"/>
    </xf>
    <xf numFmtId="0" fontId="30" fillId="3" borderId="1" xfId="0" applyFont="1" applyFill="1" applyBorder="1" applyAlignment="1">
      <alignment horizontal="left" vertical="center"/>
    </xf>
    <xf numFmtId="0" fontId="28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left"/>
    </xf>
    <xf numFmtId="0" fontId="12" fillId="0" borderId="1" xfId="0" applyFont="1" applyFill="1" applyBorder="1" applyAlignment="1">
      <alignment horizontal="center" vertical="center" wrapText="1"/>
    </xf>
    <xf numFmtId="0" fontId="31" fillId="0" borderId="1" xfId="0" applyFont="1" applyFill="1" applyBorder="1" applyAlignment="1">
      <alignment horizontal="center" vertical="center" wrapText="1"/>
    </xf>
    <xf numFmtId="0" fontId="32" fillId="0" borderId="1" xfId="0" applyFont="1" applyBorder="1" applyAlignment="1">
      <alignment horizontal="center" vertical="center"/>
    </xf>
    <xf numFmtId="0" fontId="33" fillId="0" borderId="1" xfId="0" applyFont="1" applyBorder="1"/>
    <xf numFmtId="0" fontId="5" fillId="0" borderId="1" xfId="0" applyFont="1" applyFill="1" applyBorder="1" applyAlignment="1">
      <alignment horizontal="center" vertical="center" wrapText="1"/>
    </xf>
    <xf numFmtId="0" fontId="34" fillId="0" borderId="1" xfId="0" applyFont="1" applyFill="1" applyBorder="1" applyAlignment="1">
      <alignment vertical="center"/>
    </xf>
    <xf numFmtId="0" fontId="16" fillId="0" borderId="1" xfId="0" applyFont="1" applyBorder="1" applyAlignment="1">
      <alignment horizontal="center" vertical="center"/>
    </xf>
    <xf numFmtId="0" fontId="35" fillId="0" borderId="1" xfId="0" applyFont="1" applyFill="1" applyBorder="1" applyAlignment="1">
      <alignment vertical="center"/>
    </xf>
    <xf numFmtId="0" fontId="24" fillId="0" borderId="7" xfId="0" applyFont="1" applyFill="1" applyBorder="1" applyAlignment="1">
      <alignment vertical="center"/>
    </xf>
    <xf numFmtId="0" fontId="12" fillId="0" borderId="0" xfId="57" applyAlignment="1">
      <alignment vertical="center"/>
    </xf>
    <xf numFmtId="0" fontId="14" fillId="0" borderId="0" xfId="57" applyFont="1" applyAlignment="1">
      <alignment vertical="center"/>
    </xf>
    <xf numFmtId="0" fontId="0" fillId="0" borderId="0" xfId="0" applyBorder="1"/>
    <xf numFmtId="0" fontId="12" fillId="0" borderId="0" xfId="61" applyFont="1" applyAlignment="1">
      <alignment horizontal="left"/>
    </xf>
    <xf numFmtId="0" fontId="12" fillId="0" borderId="1" xfId="0" applyFont="1" applyFill="1" applyBorder="1" applyAlignment="1">
      <alignment vertical="center"/>
    </xf>
  </cellXfs>
  <cellStyles count="74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百分比 5" xfId="49"/>
    <cellStyle name="标题 1 2" xfId="50"/>
    <cellStyle name="标题 2 2" xfId="51"/>
    <cellStyle name="标题 3 2" xfId="52"/>
    <cellStyle name="标题 5" xfId="53"/>
    <cellStyle name="差 2" xfId="54"/>
    <cellStyle name="常规 10" xfId="55"/>
    <cellStyle name="常规 10 2 2 11" xfId="56"/>
    <cellStyle name="常规 2" xfId="57"/>
    <cellStyle name="常规 2 10" xfId="58"/>
    <cellStyle name="常规 23" xfId="59"/>
    <cellStyle name="常规 3" xfId="60"/>
    <cellStyle name="常规 6" xfId="61"/>
    <cellStyle name="超链接 2" xfId="62"/>
    <cellStyle name="好 2" xfId="63"/>
    <cellStyle name="汇总 2" xfId="64"/>
    <cellStyle name="货币 2" xfId="65"/>
    <cellStyle name="计算 2" xfId="66"/>
    <cellStyle name="检查单元格 2" xfId="67"/>
    <cellStyle name="解释性文本 2" xfId="68"/>
    <cellStyle name="警告文本 2" xfId="69"/>
    <cellStyle name="链接单元格 2" xfId="70"/>
    <cellStyle name="适中 2" xfId="71"/>
    <cellStyle name="输出 2" xfId="72"/>
    <cellStyle name="输入 2" xfId="73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schemas.openxmlformats.org/officeDocument/2006/relationships/sharedStrings" Target="sharedString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jpe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jpe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181610</xdr:colOff>
      <xdr:row>14</xdr:row>
      <xdr:rowOff>48895</xdr:rowOff>
    </xdr:from>
    <xdr:to>
      <xdr:col>1</xdr:col>
      <xdr:colOff>1254125</xdr:colOff>
      <xdr:row>14</xdr:row>
      <xdr:rowOff>674370</xdr:rowOff>
    </xdr:to>
    <xdr:pic>
      <xdr:nvPicPr>
        <xdr:cNvPr id="9" name="ID_410A818AD5054076B95B5C5861806239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07590" y="11932920"/>
          <a:ext cx="1072515" cy="625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34290</xdr:colOff>
      <xdr:row>7</xdr:row>
      <xdr:rowOff>69850</xdr:rowOff>
    </xdr:from>
    <xdr:to>
      <xdr:col>0</xdr:col>
      <xdr:colOff>1115695</xdr:colOff>
      <xdr:row>7</xdr:row>
      <xdr:rowOff>680720</xdr:rowOff>
    </xdr:to>
    <xdr:pic>
      <xdr:nvPicPr>
        <xdr:cNvPr id="10" name="ID_D114C39071EF430CA92F0E5672750F1C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4290" y="6784340"/>
          <a:ext cx="1081405" cy="610870"/>
        </a:xfrm>
        <a:prstGeom prst="rect">
          <a:avLst/>
        </a:prstGeom>
      </xdr:spPr>
    </xdr:pic>
    <xdr:clientData/>
  </xdr:twoCellAnchor>
  <xdr:twoCellAnchor editAs="oneCell">
    <xdr:from>
      <xdr:col>1</xdr:col>
      <xdr:colOff>45085</xdr:colOff>
      <xdr:row>1</xdr:row>
      <xdr:rowOff>32385</xdr:rowOff>
    </xdr:from>
    <xdr:to>
      <xdr:col>1</xdr:col>
      <xdr:colOff>1256030</xdr:colOff>
      <xdr:row>1</xdr:row>
      <xdr:rowOff>624840</xdr:rowOff>
    </xdr:to>
    <xdr:pic>
      <xdr:nvPicPr>
        <xdr:cNvPr id="11" name="ID_69C59C6928934CDCB67A7C3292C1B5C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171065" y="466090"/>
          <a:ext cx="1210945" cy="592455"/>
        </a:xfrm>
        <a:prstGeom prst="rect">
          <a:avLst/>
        </a:prstGeom>
      </xdr:spPr>
    </xdr:pic>
    <xdr:clientData/>
  </xdr:twoCellAnchor>
  <xdr:twoCellAnchor editAs="oneCell">
    <xdr:from>
      <xdr:col>1</xdr:col>
      <xdr:colOff>139881</xdr:colOff>
      <xdr:row>2</xdr:row>
      <xdr:rowOff>217352</xdr:rowOff>
    </xdr:from>
    <xdr:to>
      <xdr:col>1</xdr:col>
      <xdr:colOff>1355271</xdr:colOff>
      <xdr:row>2</xdr:row>
      <xdr:rowOff>794567</xdr:rowOff>
    </xdr:to>
    <xdr:pic>
      <xdr:nvPicPr>
        <xdr:cNvPr id="12" name="ID_AADFF7CB18CD4E49B7616360CFA7532C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265680" y="1389380"/>
          <a:ext cx="1215390" cy="577215"/>
        </a:xfrm>
        <a:prstGeom prst="rect">
          <a:avLst/>
        </a:prstGeom>
      </xdr:spPr>
    </xdr:pic>
    <xdr:clientData/>
  </xdr:twoCellAnchor>
  <xdr:twoCellAnchor editAs="oneCell">
    <xdr:from>
      <xdr:col>1</xdr:col>
      <xdr:colOff>123190</xdr:colOff>
      <xdr:row>7</xdr:row>
      <xdr:rowOff>43180</xdr:rowOff>
    </xdr:from>
    <xdr:to>
      <xdr:col>1</xdr:col>
      <xdr:colOff>1258570</xdr:colOff>
      <xdr:row>7</xdr:row>
      <xdr:rowOff>654050</xdr:rowOff>
    </xdr:to>
    <xdr:pic>
      <xdr:nvPicPr>
        <xdr:cNvPr id="15" name="ID_3E089D5F57DD48A68EA4443CDC5B6CBC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49170" y="6757670"/>
          <a:ext cx="1135380" cy="610870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10</xdr:row>
      <xdr:rowOff>79375</xdr:rowOff>
    </xdr:from>
    <xdr:to>
      <xdr:col>1</xdr:col>
      <xdr:colOff>1254125</xdr:colOff>
      <xdr:row>10</xdr:row>
      <xdr:rowOff>697865</xdr:rowOff>
    </xdr:to>
    <xdr:pic>
      <xdr:nvPicPr>
        <xdr:cNvPr id="16" name="ID_AC50D90CB76F40B493C74087B24F400A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2208530" y="9009380"/>
          <a:ext cx="1171575" cy="6184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59690</xdr:colOff>
      <xdr:row>11</xdr:row>
      <xdr:rowOff>104140</xdr:rowOff>
    </xdr:from>
    <xdr:to>
      <xdr:col>1</xdr:col>
      <xdr:colOff>1204595</xdr:colOff>
      <xdr:row>11</xdr:row>
      <xdr:rowOff>629285</xdr:rowOff>
    </xdr:to>
    <xdr:pic>
      <xdr:nvPicPr>
        <xdr:cNvPr id="17" name="ID_F002CDE9B2B94305B636126594FDB84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185670" y="9772650"/>
          <a:ext cx="1144905" cy="525145"/>
        </a:xfrm>
        <a:prstGeom prst="rect">
          <a:avLst/>
        </a:prstGeom>
      </xdr:spPr>
    </xdr:pic>
    <xdr:clientData/>
  </xdr:twoCellAnchor>
  <xdr:twoCellAnchor editAs="oneCell">
    <xdr:from>
      <xdr:col>1</xdr:col>
      <xdr:colOff>269240</xdr:colOff>
      <xdr:row>12</xdr:row>
      <xdr:rowOff>22225</xdr:rowOff>
    </xdr:from>
    <xdr:to>
      <xdr:col>1</xdr:col>
      <xdr:colOff>864235</xdr:colOff>
      <xdr:row>12</xdr:row>
      <xdr:rowOff>647700</xdr:rowOff>
    </xdr:to>
    <xdr:pic>
      <xdr:nvPicPr>
        <xdr:cNvPr id="18" name="ID_F7DEFD062F19453096731F495403741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395220" y="10429240"/>
          <a:ext cx="594995" cy="625475"/>
        </a:xfrm>
        <a:prstGeom prst="rect">
          <a:avLst/>
        </a:prstGeom>
      </xdr:spPr>
    </xdr:pic>
    <xdr:clientData/>
  </xdr:twoCellAnchor>
  <xdr:twoCellAnchor editAs="oneCell">
    <xdr:from>
      <xdr:col>0</xdr:col>
      <xdr:colOff>128270</xdr:colOff>
      <xdr:row>14</xdr:row>
      <xdr:rowOff>34290</xdr:rowOff>
    </xdr:from>
    <xdr:to>
      <xdr:col>0</xdr:col>
      <xdr:colOff>987425</xdr:colOff>
      <xdr:row>14</xdr:row>
      <xdr:rowOff>664210</xdr:rowOff>
    </xdr:to>
    <xdr:pic>
      <xdr:nvPicPr>
        <xdr:cNvPr id="20" name="ID_C274CABD72D04517947BB50E99052B6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28270" y="11918315"/>
          <a:ext cx="859155" cy="629920"/>
        </a:xfrm>
        <a:prstGeom prst="rect">
          <a:avLst/>
        </a:prstGeom>
      </xdr:spPr>
    </xdr:pic>
    <xdr:clientData/>
  </xdr:twoCellAnchor>
  <xdr:twoCellAnchor editAs="oneCell">
    <xdr:from>
      <xdr:col>1</xdr:col>
      <xdr:colOff>527685</xdr:colOff>
      <xdr:row>21</xdr:row>
      <xdr:rowOff>22225</xdr:rowOff>
    </xdr:from>
    <xdr:to>
      <xdr:col>1</xdr:col>
      <xdr:colOff>1173480</xdr:colOff>
      <xdr:row>21</xdr:row>
      <xdr:rowOff>652145</xdr:rowOff>
    </xdr:to>
    <xdr:pic>
      <xdr:nvPicPr>
        <xdr:cNvPr id="22" name="ID_9909B97598CF4DDEBA7E7E11B2083D4F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653665" y="17213580"/>
          <a:ext cx="645795" cy="629920"/>
        </a:xfrm>
        <a:prstGeom prst="rect">
          <a:avLst/>
        </a:prstGeom>
      </xdr:spPr>
    </xdr:pic>
    <xdr:clientData/>
  </xdr:twoCellAnchor>
  <xdr:twoCellAnchor editAs="oneCell">
    <xdr:from>
      <xdr:col>1</xdr:col>
      <xdr:colOff>121920</xdr:colOff>
      <xdr:row>23</xdr:row>
      <xdr:rowOff>129540</xdr:rowOff>
    </xdr:from>
    <xdr:to>
      <xdr:col>1</xdr:col>
      <xdr:colOff>1259840</xdr:colOff>
      <xdr:row>23</xdr:row>
      <xdr:rowOff>597535</xdr:rowOff>
    </xdr:to>
    <xdr:pic>
      <xdr:nvPicPr>
        <xdr:cNvPr id="23" name="ID_5455444FF897407099E2DD1FF6834B0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247900" y="18797905"/>
          <a:ext cx="1137920" cy="467995"/>
        </a:xfrm>
        <a:prstGeom prst="rect">
          <a:avLst/>
        </a:prstGeom>
      </xdr:spPr>
    </xdr:pic>
    <xdr:clientData/>
  </xdr:twoCellAnchor>
  <xdr:twoCellAnchor editAs="oneCell">
    <xdr:from>
      <xdr:col>1</xdr:col>
      <xdr:colOff>231775</xdr:colOff>
      <xdr:row>24</xdr:row>
      <xdr:rowOff>80010</xdr:rowOff>
    </xdr:from>
    <xdr:to>
      <xdr:col>1</xdr:col>
      <xdr:colOff>1182370</xdr:colOff>
      <xdr:row>24</xdr:row>
      <xdr:rowOff>629920</xdr:rowOff>
    </xdr:to>
    <xdr:pic>
      <xdr:nvPicPr>
        <xdr:cNvPr id="24" name="ID_B1CF9AB2269A40F1B965A859C4C87F7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357755" y="19486880"/>
          <a:ext cx="950595" cy="549910"/>
        </a:xfrm>
        <a:prstGeom prst="rect">
          <a:avLst/>
        </a:prstGeom>
      </xdr:spPr>
    </xdr:pic>
    <xdr:clientData/>
  </xdr:twoCellAnchor>
  <xdr:twoCellAnchor editAs="oneCell">
    <xdr:from>
      <xdr:col>1</xdr:col>
      <xdr:colOff>274955</xdr:colOff>
      <xdr:row>25</xdr:row>
      <xdr:rowOff>38100</xdr:rowOff>
    </xdr:from>
    <xdr:to>
      <xdr:col>1</xdr:col>
      <xdr:colOff>883285</xdr:colOff>
      <xdr:row>25</xdr:row>
      <xdr:rowOff>693420</xdr:rowOff>
    </xdr:to>
    <xdr:pic>
      <xdr:nvPicPr>
        <xdr:cNvPr id="25" name="ID_D0B240DA1D45475BBCF8C382F2F48ECE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400935" y="20183475"/>
          <a:ext cx="608330" cy="655320"/>
        </a:xfrm>
        <a:prstGeom prst="rect">
          <a:avLst/>
        </a:prstGeom>
      </xdr:spPr>
    </xdr:pic>
    <xdr:clientData/>
  </xdr:twoCellAnchor>
  <xdr:twoCellAnchor editAs="oneCell">
    <xdr:from>
      <xdr:col>1</xdr:col>
      <xdr:colOff>324485</xdr:colOff>
      <xdr:row>26</xdr:row>
      <xdr:rowOff>35560</xdr:rowOff>
    </xdr:from>
    <xdr:to>
      <xdr:col>1</xdr:col>
      <xdr:colOff>1052195</xdr:colOff>
      <xdr:row>26</xdr:row>
      <xdr:rowOff>702945</xdr:rowOff>
    </xdr:to>
    <xdr:pic>
      <xdr:nvPicPr>
        <xdr:cNvPr id="26" name="ID_C754CFFF1C7144FB8B1B4E99E241356A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450465" y="20919440"/>
          <a:ext cx="727710" cy="667385"/>
        </a:xfrm>
        <a:prstGeom prst="rect">
          <a:avLst/>
        </a:prstGeom>
      </xdr:spPr>
    </xdr:pic>
    <xdr:clientData/>
  </xdr:twoCellAnchor>
  <xdr:twoCellAnchor editAs="oneCell">
    <xdr:from>
      <xdr:col>0</xdr:col>
      <xdr:colOff>78740</xdr:colOff>
      <xdr:row>50</xdr:row>
      <xdr:rowOff>209550</xdr:rowOff>
    </xdr:from>
    <xdr:to>
      <xdr:col>0</xdr:col>
      <xdr:colOff>1351915</xdr:colOff>
      <xdr:row>50</xdr:row>
      <xdr:rowOff>732155</xdr:rowOff>
    </xdr:to>
    <xdr:pic>
      <xdr:nvPicPr>
        <xdr:cNvPr id="27" name="ID_5AE90BC2EB1140F689AC4461786EB1E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8740" y="44673520"/>
          <a:ext cx="1273175" cy="522605"/>
        </a:xfrm>
        <a:prstGeom prst="rect">
          <a:avLst/>
        </a:prstGeom>
      </xdr:spPr>
    </xdr:pic>
    <xdr:clientData/>
  </xdr:twoCellAnchor>
  <xdr:twoCellAnchor editAs="oneCell">
    <xdr:from>
      <xdr:col>1</xdr:col>
      <xdr:colOff>43180</xdr:colOff>
      <xdr:row>29</xdr:row>
      <xdr:rowOff>183515</xdr:rowOff>
    </xdr:from>
    <xdr:to>
      <xdr:col>1</xdr:col>
      <xdr:colOff>1245235</xdr:colOff>
      <xdr:row>29</xdr:row>
      <xdr:rowOff>1196340</xdr:rowOff>
    </xdr:to>
    <xdr:pic>
      <xdr:nvPicPr>
        <xdr:cNvPr id="31" name="ID_84A92483C79B4C7F8819DD4710DB3E5B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169160" y="23282910"/>
          <a:ext cx="1202055" cy="1012825"/>
        </a:xfrm>
        <a:prstGeom prst="rect">
          <a:avLst/>
        </a:prstGeom>
      </xdr:spPr>
    </xdr:pic>
    <xdr:clientData/>
  </xdr:twoCellAnchor>
  <xdr:twoCellAnchor editAs="oneCell">
    <xdr:from>
      <xdr:col>0</xdr:col>
      <xdr:colOff>250825</xdr:colOff>
      <xdr:row>45</xdr:row>
      <xdr:rowOff>104140</xdr:rowOff>
    </xdr:from>
    <xdr:to>
      <xdr:col>0</xdr:col>
      <xdr:colOff>1233170</xdr:colOff>
      <xdr:row>45</xdr:row>
      <xdr:rowOff>810260</xdr:rowOff>
    </xdr:to>
    <xdr:pic>
      <xdr:nvPicPr>
        <xdr:cNvPr id="32" name="ID_6C83566F49E740A9849EB1616136387B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50825" y="39424610"/>
          <a:ext cx="982345" cy="706120"/>
        </a:xfrm>
        <a:prstGeom prst="rect">
          <a:avLst/>
        </a:prstGeom>
      </xdr:spPr>
    </xdr:pic>
    <xdr:clientData/>
  </xdr:twoCellAnchor>
  <xdr:twoCellAnchor editAs="oneCell">
    <xdr:from>
      <xdr:col>1</xdr:col>
      <xdr:colOff>120015</xdr:colOff>
      <xdr:row>30</xdr:row>
      <xdr:rowOff>48260</xdr:rowOff>
    </xdr:from>
    <xdr:to>
      <xdr:col>1</xdr:col>
      <xdr:colOff>1141730</xdr:colOff>
      <xdr:row>30</xdr:row>
      <xdr:rowOff>684530</xdr:rowOff>
    </xdr:to>
    <xdr:pic>
      <xdr:nvPicPr>
        <xdr:cNvPr id="33" name="ID_FC99FADB034A4AB0A58F2B1C38F9AFF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245995" y="24481155"/>
          <a:ext cx="1021715" cy="63627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31</xdr:row>
      <xdr:rowOff>47625</xdr:rowOff>
    </xdr:from>
    <xdr:to>
      <xdr:col>1</xdr:col>
      <xdr:colOff>1127125</xdr:colOff>
      <xdr:row>31</xdr:row>
      <xdr:rowOff>683895</xdr:rowOff>
    </xdr:to>
    <xdr:pic>
      <xdr:nvPicPr>
        <xdr:cNvPr id="34" name="ID_205B5BD609734218889BF25B37C56ACB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252980" y="25219025"/>
          <a:ext cx="1000125" cy="636270"/>
        </a:xfrm>
        <a:prstGeom prst="rect">
          <a:avLst/>
        </a:prstGeom>
      </xdr:spPr>
    </xdr:pic>
    <xdr:clientData/>
  </xdr:twoCellAnchor>
  <xdr:twoCellAnchor editAs="oneCell">
    <xdr:from>
      <xdr:col>1</xdr:col>
      <xdr:colOff>319405</xdr:colOff>
      <xdr:row>39</xdr:row>
      <xdr:rowOff>117475</xdr:rowOff>
    </xdr:from>
    <xdr:to>
      <xdr:col>1</xdr:col>
      <xdr:colOff>1103630</xdr:colOff>
      <xdr:row>39</xdr:row>
      <xdr:rowOff>769620</xdr:rowOff>
    </xdr:to>
    <xdr:pic>
      <xdr:nvPicPr>
        <xdr:cNvPr id="35" name="ID_3D481AF339EF4D2DA367B68BC2FB9B4F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445385" y="31349315"/>
          <a:ext cx="784225" cy="652145"/>
        </a:xfrm>
        <a:prstGeom prst="rect">
          <a:avLst/>
        </a:prstGeom>
      </xdr:spPr>
    </xdr:pic>
    <xdr:clientData/>
  </xdr:twoCellAnchor>
  <xdr:twoCellAnchor editAs="oneCell">
    <xdr:from>
      <xdr:col>1</xdr:col>
      <xdr:colOff>332740</xdr:colOff>
      <xdr:row>40</xdr:row>
      <xdr:rowOff>151130</xdr:rowOff>
    </xdr:from>
    <xdr:to>
      <xdr:col>1</xdr:col>
      <xdr:colOff>1025525</xdr:colOff>
      <xdr:row>40</xdr:row>
      <xdr:rowOff>892810</xdr:rowOff>
    </xdr:to>
    <xdr:pic>
      <xdr:nvPicPr>
        <xdr:cNvPr id="36" name="ID_92C0AE787EC3495FB73F04B51135DF3C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458720" y="32578675"/>
          <a:ext cx="692785" cy="741680"/>
        </a:xfrm>
        <a:prstGeom prst="rect">
          <a:avLst/>
        </a:prstGeom>
      </xdr:spPr>
    </xdr:pic>
    <xdr:clientData/>
  </xdr:twoCellAnchor>
  <xdr:twoCellAnchor editAs="oneCell">
    <xdr:from>
      <xdr:col>0</xdr:col>
      <xdr:colOff>273050</xdr:colOff>
      <xdr:row>39</xdr:row>
      <xdr:rowOff>22860</xdr:rowOff>
    </xdr:from>
    <xdr:to>
      <xdr:col>0</xdr:col>
      <xdr:colOff>1106170</xdr:colOff>
      <xdr:row>39</xdr:row>
      <xdr:rowOff>716915</xdr:rowOff>
    </xdr:to>
    <xdr:pic>
      <xdr:nvPicPr>
        <xdr:cNvPr id="37" name="ID_363EA0D2962F42AC9181853756584B95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73050" y="31254700"/>
          <a:ext cx="833120" cy="694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66675</xdr:colOff>
      <xdr:row>40</xdr:row>
      <xdr:rowOff>22860</xdr:rowOff>
    </xdr:from>
    <xdr:to>
      <xdr:col>0</xdr:col>
      <xdr:colOff>1311910</xdr:colOff>
      <xdr:row>40</xdr:row>
      <xdr:rowOff>1179195</xdr:rowOff>
    </xdr:to>
    <xdr:pic>
      <xdr:nvPicPr>
        <xdr:cNvPr id="38" name="ID_EF6F20145AD240CFACDC4525F4144B8B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6675" y="32450405"/>
          <a:ext cx="1245235" cy="1156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322262</xdr:colOff>
      <xdr:row>41</xdr:row>
      <xdr:rowOff>433619</xdr:rowOff>
    </xdr:from>
    <xdr:to>
      <xdr:col>1</xdr:col>
      <xdr:colOff>1132113</xdr:colOff>
      <xdr:row>41</xdr:row>
      <xdr:rowOff>1086184</xdr:rowOff>
    </xdr:to>
    <xdr:pic>
      <xdr:nvPicPr>
        <xdr:cNvPr id="41" name="图片 40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 rot="5400000">
          <a:off x="2526665" y="33978215"/>
          <a:ext cx="652780" cy="809625"/>
        </a:xfrm>
        <a:prstGeom prst="rect">
          <a:avLst/>
        </a:prstGeom>
      </xdr:spPr>
    </xdr:pic>
    <xdr:clientData/>
  </xdr:twoCellAnchor>
  <xdr:twoCellAnchor editAs="oneCell">
    <xdr:from>
      <xdr:col>1</xdr:col>
      <xdr:colOff>73660</xdr:colOff>
      <xdr:row>42</xdr:row>
      <xdr:rowOff>22860</xdr:rowOff>
    </xdr:from>
    <xdr:to>
      <xdr:col>1</xdr:col>
      <xdr:colOff>1256030</xdr:colOff>
      <xdr:row>42</xdr:row>
      <xdr:rowOff>1397000</xdr:rowOff>
    </xdr:to>
    <xdr:pic>
      <xdr:nvPicPr>
        <xdr:cNvPr id="43" name="ID_5B0FCD07FEC44264B6EE54FBC7A9661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2199640" y="35070415"/>
          <a:ext cx="1182370" cy="1374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24765</xdr:colOff>
      <xdr:row>43</xdr:row>
      <xdr:rowOff>353695</xdr:rowOff>
    </xdr:from>
    <xdr:to>
      <xdr:col>2</xdr:col>
      <xdr:colOff>2540</xdr:colOff>
      <xdr:row>43</xdr:row>
      <xdr:rowOff>1143000</xdr:rowOff>
    </xdr:to>
    <xdr:pic>
      <xdr:nvPicPr>
        <xdr:cNvPr id="45" name="ID_97D902B143F94023ADA0C739BDCECC3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2150745" y="36825555"/>
          <a:ext cx="1412875" cy="789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497749</xdr:colOff>
      <xdr:row>44</xdr:row>
      <xdr:rowOff>107134</xdr:rowOff>
    </xdr:from>
    <xdr:to>
      <xdr:col>0</xdr:col>
      <xdr:colOff>1626144</xdr:colOff>
      <xdr:row>44</xdr:row>
      <xdr:rowOff>1074239</xdr:rowOff>
    </xdr:to>
    <xdr:pic>
      <xdr:nvPicPr>
        <xdr:cNvPr id="46" name="图片 45" descr="开关硅胶按键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 rot="16200000">
          <a:off x="577850" y="37922200"/>
          <a:ext cx="967105" cy="1128395"/>
        </a:xfrm>
        <a:prstGeom prst="rect">
          <a:avLst/>
        </a:prstGeom>
      </xdr:spPr>
    </xdr:pic>
    <xdr:clientData/>
  </xdr:twoCellAnchor>
  <xdr:twoCellAnchor editAs="oneCell">
    <xdr:from>
      <xdr:col>1</xdr:col>
      <xdr:colOff>227330</xdr:colOff>
      <xdr:row>45</xdr:row>
      <xdr:rowOff>143510</xdr:rowOff>
    </xdr:from>
    <xdr:to>
      <xdr:col>1</xdr:col>
      <xdr:colOff>1035685</xdr:colOff>
      <xdr:row>45</xdr:row>
      <xdr:rowOff>946785</xdr:rowOff>
    </xdr:to>
    <xdr:pic>
      <xdr:nvPicPr>
        <xdr:cNvPr id="50" name="图片 4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2353310" y="39463980"/>
          <a:ext cx="80835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132715</xdr:colOff>
      <xdr:row>48</xdr:row>
      <xdr:rowOff>103505</xdr:rowOff>
    </xdr:from>
    <xdr:to>
      <xdr:col>1</xdr:col>
      <xdr:colOff>1200150</xdr:colOff>
      <xdr:row>48</xdr:row>
      <xdr:rowOff>939165</xdr:rowOff>
    </xdr:to>
    <xdr:pic>
      <xdr:nvPicPr>
        <xdr:cNvPr id="51" name="图片 50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2258695" y="42510075"/>
          <a:ext cx="1067435" cy="835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22860</xdr:colOff>
      <xdr:row>50</xdr:row>
      <xdr:rowOff>276860</xdr:rowOff>
    </xdr:from>
    <xdr:to>
      <xdr:col>1</xdr:col>
      <xdr:colOff>1254125</xdr:colOff>
      <xdr:row>50</xdr:row>
      <xdr:rowOff>762000</xdr:rowOff>
    </xdr:to>
    <xdr:pic>
      <xdr:nvPicPr>
        <xdr:cNvPr id="53" name="ID_A2A610DE254C45DDA3CC766E85E95F57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148840" y="44740830"/>
          <a:ext cx="1231265" cy="485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379548</xdr:colOff>
      <xdr:row>44</xdr:row>
      <xdr:rowOff>552451</xdr:rowOff>
    </xdr:from>
    <xdr:to>
      <xdr:col>1</xdr:col>
      <xdr:colOff>1295400</xdr:colOff>
      <xdr:row>44</xdr:row>
      <xdr:rowOff>1308523</xdr:rowOff>
    </xdr:to>
    <xdr:pic>
      <xdr:nvPicPr>
        <xdr:cNvPr id="54" name="ID_B7861D45EE8544C2B360346553EE632B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505075" y="38448615"/>
          <a:ext cx="916305" cy="755650"/>
        </a:xfrm>
        <a:prstGeom prst="rect">
          <a:avLst/>
        </a:prstGeom>
      </xdr:spPr>
    </xdr:pic>
    <xdr:clientData/>
  </xdr:twoCellAnchor>
  <xdr:twoCellAnchor editAs="oneCell">
    <xdr:from>
      <xdr:col>9</xdr:col>
      <xdr:colOff>205105</xdr:colOff>
      <xdr:row>39</xdr:row>
      <xdr:rowOff>25400</xdr:rowOff>
    </xdr:from>
    <xdr:to>
      <xdr:col>11</xdr:col>
      <xdr:colOff>6259</xdr:colOff>
      <xdr:row>39</xdr:row>
      <xdr:rowOff>1168400</xdr:rowOff>
    </xdr:to>
    <xdr:pic>
      <xdr:nvPicPr>
        <xdr:cNvPr id="55" name="ID_216398340A4942A3AC2899A6F49A3CA4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4367510" y="31257240"/>
          <a:ext cx="1657350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205105</xdr:colOff>
      <xdr:row>40</xdr:row>
      <xdr:rowOff>25400</xdr:rowOff>
    </xdr:from>
    <xdr:to>
      <xdr:col>11</xdr:col>
      <xdr:colOff>6259</xdr:colOff>
      <xdr:row>40</xdr:row>
      <xdr:rowOff>1168400</xdr:rowOff>
    </xdr:to>
    <xdr:pic>
      <xdr:nvPicPr>
        <xdr:cNvPr id="56" name="ID_DF7017225DE34C15BE673C47B2B5FA17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4367510" y="32452945"/>
          <a:ext cx="1657350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127635</xdr:colOff>
      <xdr:row>41</xdr:row>
      <xdr:rowOff>25400</xdr:rowOff>
    </xdr:from>
    <xdr:to>
      <xdr:col>11</xdr:col>
      <xdr:colOff>232591</xdr:colOff>
      <xdr:row>41</xdr:row>
      <xdr:rowOff>1390650</xdr:rowOff>
    </xdr:to>
    <xdr:pic>
      <xdr:nvPicPr>
        <xdr:cNvPr id="57" name="ID_AB7D4398772F4927AFEDD3C84BA09840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4290040" y="33648650"/>
          <a:ext cx="1961515" cy="1365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346075</xdr:colOff>
      <xdr:row>43</xdr:row>
      <xdr:rowOff>25400</xdr:rowOff>
    </xdr:from>
    <xdr:to>
      <xdr:col>10</xdr:col>
      <xdr:colOff>571046</xdr:colOff>
      <xdr:row>43</xdr:row>
      <xdr:rowOff>1390650</xdr:rowOff>
    </xdr:to>
    <xdr:pic>
      <xdr:nvPicPr>
        <xdr:cNvPr id="58" name="ID_A429BAD54D4749299DF889C17C042325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4508480" y="36497260"/>
          <a:ext cx="1435735" cy="1365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573405</xdr:colOff>
      <xdr:row>44</xdr:row>
      <xdr:rowOff>25400</xdr:rowOff>
    </xdr:from>
    <xdr:to>
      <xdr:col>10</xdr:col>
      <xdr:colOff>343716</xdr:colOff>
      <xdr:row>44</xdr:row>
      <xdr:rowOff>1390650</xdr:rowOff>
    </xdr:to>
    <xdr:pic>
      <xdr:nvPicPr>
        <xdr:cNvPr id="59" name="ID_E40AFBA59A884D7AB86C3C2F11D1AAC8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4735810" y="37921565"/>
          <a:ext cx="981075" cy="1365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226695</xdr:colOff>
      <xdr:row>49</xdr:row>
      <xdr:rowOff>101600</xdr:rowOff>
    </xdr:from>
    <xdr:to>
      <xdr:col>11</xdr:col>
      <xdr:colOff>90</xdr:colOff>
      <xdr:row>49</xdr:row>
      <xdr:rowOff>944880</xdr:rowOff>
    </xdr:to>
    <xdr:pic>
      <xdr:nvPicPr>
        <xdr:cNvPr id="61" name="ID_87BBBD5EE1654E6384BD3B022FB6D10C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 rot="16200000">
          <a:off x="14782165" y="43143170"/>
          <a:ext cx="843280" cy="1630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137160</xdr:colOff>
      <xdr:row>49</xdr:row>
      <xdr:rowOff>25400</xdr:rowOff>
    </xdr:from>
    <xdr:to>
      <xdr:col>0</xdr:col>
      <xdr:colOff>1229995</xdr:colOff>
      <xdr:row>49</xdr:row>
      <xdr:rowOff>1009650</xdr:rowOff>
    </xdr:to>
    <xdr:pic>
      <xdr:nvPicPr>
        <xdr:cNvPr id="62" name="ID_201BD6A4319D4F58A65895E9D9E1508E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37160" y="43460670"/>
          <a:ext cx="1092835" cy="984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139700</xdr:colOff>
      <xdr:row>49</xdr:row>
      <xdr:rowOff>25400</xdr:rowOff>
    </xdr:from>
    <xdr:to>
      <xdr:col>1</xdr:col>
      <xdr:colOff>1260475</xdr:colOff>
      <xdr:row>49</xdr:row>
      <xdr:rowOff>1009650</xdr:rowOff>
    </xdr:to>
    <xdr:pic>
      <xdr:nvPicPr>
        <xdr:cNvPr id="63" name="ID_1AC6FD036C6A436E838301788DACD58C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265680" y="43460670"/>
          <a:ext cx="1120775" cy="984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196215</xdr:colOff>
      <xdr:row>46</xdr:row>
      <xdr:rowOff>25400</xdr:rowOff>
    </xdr:from>
    <xdr:to>
      <xdr:col>1</xdr:col>
      <xdr:colOff>1203325</xdr:colOff>
      <xdr:row>46</xdr:row>
      <xdr:rowOff>1009650</xdr:rowOff>
    </xdr:to>
    <xdr:pic>
      <xdr:nvPicPr>
        <xdr:cNvPr id="66" name="ID_8DE6444DEF214D80A42E940E47C7635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2322195" y="40374570"/>
          <a:ext cx="1007110" cy="984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83185</xdr:colOff>
      <xdr:row>47</xdr:row>
      <xdr:rowOff>25400</xdr:rowOff>
    </xdr:from>
    <xdr:to>
      <xdr:col>1</xdr:col>
      <xdr:colOff>1256030</xdr:colOff>
      <xdr:row>47</xdr:row>
      <xdr:rowOff>1009650</xdr:rowOff>
    </xdr:to>
    <xdr:pic>
      <xdr:nvPicPr>
        <xdr:cNvPr id="67" name="ID_384CF5774A16418DB8BA393CC907229F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2209165" y="41403270"/>
          <a:ext cx="1172845" cy="984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304165</xdr:colOff>
      <xdr:row>5</xdr:row>
      <xdr:rowOff>8890</xdr:rowOff>
    </xdr:from>
    <xdr:to>
      <xdr:col>0</xdr:col>
      <xdr:colOff>1644015</xdr:colOff>
      <xdr:row>5</xdr:row>
      <xdr:rowOff>702945</xdr:rowOff>
    </xdr:to>
    <xdr:pic>
      <xdr:nvPicPr>
        <xdr:cNvPr id="2" name="ID_49459DC1F8814541AF5F9CBC95DC3A36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04165" y="5246370"/>
          <a:ext cx="1339850" cy="694055"/>
        </a:xfrm>
        <a:prstGeom prst="rect">
          <a:avLst/>
        </a:prstGeom>
      </xdr:spPr>
    </xdr:pic>
    <xdr:clientData/>
  </xdr:twoCellAnchor>
  <xdr:twoCellAnchor editAs="oneCell">
    <xdr:from>
      <xdr:col>1</xdr:col>
      <xdr:colOff>170180</xdr:colOff>
      <xdr:row>32</xdr:row>
      <xdr:rowOff>22860</xdr:rowOff>
    </xdr:from>
    <xdr:to>
      <xdr:col>1</xdr:col>
      <xdr:colOff>1235710</xdr:colOff>
      <xdr:row>32</xdr:row>
      <xdr:rowOff>866140</xdr:rowOff>
    </xdr:to>
    <xdr:pic>
      <xdr:nvPicPr>
        <xdr:cNvPr id="29" name="ID_9F09500526B44F7AA3F9A70888D48260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2296160" y="25932765"/>
          <a:ext cx="1065530" cy="843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367030</xdr:colOff>
      <xdr:row>37</xdr:row>
      <xdr:rowOff>22860</xdr:rowOff>
    </xdr:from>
    <xdr:to>
      <xdr:col>1</xdr:col>
      <xdr:colOff>1039495</xdr:colOff>
      <xdr:row>37</xdr:row>
      <xdr:rowOff>716915</xdr:rowOff>
    </xdr:to>
    <xdr:pic>
      <xdr:nvPicPr>
        <xdr:cNvPr id="39" name="ID_E03A7EC8812B4346B633718C34C0E425"/>
        <xdr:cNvPicPr>
          <a:picLocks noChangeAspect="1"/>
        </xdr:cNvPicPr>
      </xdr:nvPicPr>
      <xdr:blipFill>
        <a:blip r:embed="rId41"/>
        <a:srcRect l="10000" t="8181" r="12095" b="4105"/>
        <a:stretch>
          <a:fillRect/>
        </a:stretch>
      </xdr:blipFill>
      <xdr:spPr>
        <a:xfrm>
          <a:off x="2493010" y="29777690"/>
          <a:ext cx="672465" cy="694055"/>
        </a:xfrm>
        <a:prstGeom prst="rect">
          <a:avLst/>
        </a:prstGeom>
      </xdr:spPr>
    </xdr:pic>
    <xdr:clientData/>
  </xdr:twoCellAnchor>
  <xdr:twoCellAnchor editAs="oneCell">
    <xdr:from>
      <xdr:col>1</xdr:col>
      <xdr:colOff>337185</xdr:colOff>
      <xdr:row>35</xdr:row>
      <xdr:rowOff>22860</xdr:rowOff>
    </xdr:from>
    <xdr:to>
      <xdr:col>1</xdr:col>
      <xdr:colOff>1068705</xdr:colOff>
      <xdr:row>35</xdr:row>
      <xdr:rowOff>716915</xdr:rowOff>
    </xdr:to>
    <xdr:pic>
      <xdr:nvPicPr>
        <xdr:cNvPr id="42" name="ID_8EF15D4754D44EEDA3E5158AEDC351A6"/>
        <xdr:cNvPicPr>
          <a:picLocks noChangeAspect="1"/>
        </xdr:cNvPicPr>
      </xdr:nvPicPr>
      <xdr:blipFill>
        <a:blip r:embed="rId42"/>
        <a:srcRect l="13109" t="12537" r="16721" b="6283"/>
        <a:stretch>
          <a:fillRect/>
        </a:stretch>
      </xdr:blipFill>
      <xdr:spPr>
        <a:xfrm>
          <a:off x="2463165" y="28300680"/>
          <a:ext cx="731520" cy="694055"/>
        </a:xfrm>
        <a:prstGeom prst="rect">
          <a:avLst/>
        </a:prstGeom>
      </xdr:spPr>
    </xdr:pic>
    <xdr:clientData/>
  </xdr:twoCellAnchor>
  <xdr:twoCellAnchor editAs="oneCell">
    <xdr:from>
      <xdr:col>1</xdr:col>
      <xdr:colOff>347980</xdr:colOff>
      <xdr:row>34</xdr:row>
      <xdr:rowOff>22860</xdr:rowOff>
    </xdr:from>
    <xdr:to>
      <xdr:col>1</xdr:col>
      <xdr:colOff>1058545</xdr:colOff>
      <xdr:row>34</xdr:row>
      <xdr:rowOff>716915</xdr:rowOff>
    </xdr:to>
    <xdr:pic>
      <xdr:nvPicPr>
        <xdr:cNvPr id="47" name="ID_02EC131DB60747D58BA91D6242C23431"/>
        <xdr:cNvPicPr>
          <a:picLocks noChangeAspect="1"/>
        </xdr:cNvPicPr>
      </xdr:nvPicPr>
      <xdr:blipFill>
        <a:blip r:embed="rId43"/>
        <a:srcRect l="14596" t="12039" r="18692" b="12433"/>
        <a:stretch>
          <a:fillRect/>
        </a:stretch>
      </xdr:blipFill>
      <xdr:spPr>
        <a:xfrm>
          <a:off x="2473960" y="27562175"/>
          <a:ext cx="710565" cy="694055"/>
        </a:xfrm>
        <a:prstGeom prst="rect">
          <a:avLst/>
        </a:prstGeom>
      </xdr:spPr>
    </xdr:pic>
    <xdr:clientData/>
  </xdr:twoCellAnchor>
  <xdr:twoCellAnchor editAs="oneCell">
    <xdr:from>
      <xdr:col>1</xdr:col>
      <xdr:colOff>314960</xdr:colOff>
      <xdr:row>38</xdr:row>
      <xdr:rowOff>22860</xdr:rowOff>
    </xdr:from>
    <xdr:to>
      <xdr:col>1</xdr:col>
      <xdr:colOff>1090930</xdr:colOff>
      <xdr:row>38</xdr:row>
      <xdr:rowOff>716915</xdr:rowOff>
    </xdr:to>
    <xdr:pic>
      <xdr:nvPicPr>
        <xdr:cNvPr id="52" name="ID_E541AFDE1040484FB31F5C617D7B9836"/>
        <xdr:cNvPicPr>
          <a:picLocks noChangeAspect="1"/>
        </xdr:cNvPicPr>
      </xdr:nvPicPr>
      <xdr:blipFill>
        <a:blip r:embed="rId44"/>
        <a:srcRect l="16383" t="17190" r="20252" b="15485"/>
        <a:stretch>
          <a:fillRect/>
        </a:stretch>
      </xdr:blipFill>
      <xdr:spPr>
        <a:xfrm>
          <a:off x="2440940" y="30516195"/>
          <a:ext cx="775970" cy="694055"/>
        </a:xfrm>
        <a:prstGeom prst="rect">
          <a:avLst/>
        </a:prstGeom>
      </xdr:spPr>
    </xdr:pic>
    <xdr:clientData/>
  </xdr:twoCellAnchor>
  <xdr:twoCellAnchor editAs="oneCell">
    <xdr:from>
      <xdr:col>0</xdr:col>
      <xdr:colOff>100330</xdr:colOff>
      <xdr:row>48</xdr:row>
      <xdr:rowOff>22860</xdr:rowOff>
    </xdr:from>
    <xdr:to>
      <xdr:col>0</xdr:col>
      <xdr:colOff>1278890</xdr:colOff>
      <xdr:row>48</xdr:row>
      <xdr:rowOff>1016635</xdr:rowOff>
    </xdr:to>
    <xdr:pic>
      <xdr:nvPicPr>
        <xdr:cNvPr id="70" name="ID_100E8EBFFA034B2B82BA6A59AD9338B2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00330" y="42429430"/>
          <a:ext cx="1178560" cy="993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627380</xdr:colOff>
      <xdr:row>32</xdr:row>
      <xdr:rowOff>22860</xdr:rowOff>
    </xdr:from>
    <xdr:to>
      <xdr:col>10</xdr:col>
      <xdr:colOff>289106</xdr:colOff>
      <xdr:row>32</xdr:row>
      <xdr:rowOff>866140</xdr:rowOff>
    </xdr:to>
    <xdr:pic>
      <xdr:nvPicPr>
        <xdr:cNvPr id="3" name="ID_128391CC200A421193D7BC63D71CACD8" descr="尾塞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4789785" y="25932765"/>
          <a:ext cx="872490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300990</xdr:colOff>
      <xdr:row>33</xdr:row>
      <xdr:rowOff>22860</xdr:rowOff>
    </xdr:from>
    <xdr:to>
      <xdr:col>1</xdr:col>
      <xdr:colOff>1104900</xdr:colOff>
      <xdr:row>33</xdr:row>
      <xdr:rowOff>716915</xdr:rowOff>
    </xdr:to>
    <xdr:pic>
      <xdr:nvPicPr>
        <xdr:cNvPr id="64" name="ID_F90BBCE34EFD4BA3A9B4A66087A47468"/>
        <xdr:cNvPicPr>
          <a:picLocks noChangeAspect="1"/>
        </xdr:cNvPicPr>
      </xdr:nvPicPr>
      <xdr:blipFill>
        <a:blip r:embed="rId47"/>
        <a:srcRect l="11528" t="8264" r="9189" b="11582"/>
        <a:stretch>
          <a:fillRect/>
        </a:stretch>
      </xdr:blipFill>
      <xdr:spPr>
        <a:xfrm>
          <a:off x="2426970" y="26823670"/>
          <a:ext cx="803910" cy="6940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267970</xdr:colOff>
      <xdr:row>36</xdr:row>
      <xdr:rowOff>22860</xdr:rowOff>
    </xdr:from>
    <xdr:to>
      <xdr:col>1</xdr:col>
      <xdr:colOff>1137920</xdr:colOff>
      <xdr:row>36</xdr:row>
      <xdr:rowOff>716915</xdr:rowOff>
    </xdr:to>
    <xdr:pic>
      <xdr:nvPicPr>
        <xdr:cNvPr id="71" name="ID_BCA91C96305E42E5B4CA16758F3876A0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2393950" y="29039185"/>
          <a:ext cx="869950" cy="694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23177</xdr:colOff>
      <xdr:row>2</xdr:row>
      <xdr:rowOff>72072</xdr:rowOff>
    </xdr:from>
    <xdr:to>
      <xdr:col>0</xdr:col>
      <xdr:colOff>2034222</xdr:colOff>
      <xdr:row>2</xdr:row>
      <xdr:rowOff>992822</xdr:rowOff>
    </xdr:to>
    <xdr:pic>
      <xdr:nvPicPr>
        <xdr:cNvPr id="6" name="ID_A2AB3E8DCE0F4AA3B14C7C8833B5302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 rot="16200000">
          <a:off x="567690" y="698500"/>
          <a:ext cx="920750" cy="2011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238760</xdr:colOff>
      <xdr:row>41</xdr:row>
      <xdr:rowOff>22860</xdr:rowOff>
    </xdr:from>
    <xdr:to>
      <xdr:col>0</xdr:col>
      <xdr:colOff>2024380</xdr:colOff>
      <xdr:row>41</xdr:row>
      <xdr:rowOff>1397635</xdr:rowOff>
    </xdr:to>
    <xdr:pic>
      <xdr:nvPicPr>
        <xdr:cNvPr id="7" name="ID_7405214D1F27418A9C705765A0AE43CD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238760" y="33646110"/>
          <a:ext cx="1785620" cy="1374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213995</xdr:colOff>
      <xdr:row>17</xdr:row>
      <xdr:rowOff>27305</xdr:rowOff>
    </xdr:from>
    <xdr:to>
      <xdr:col>1</xdr:col>
      <xdr:colOff>1370113</xdr:colOff>
      <xdr:row>17</xdr:row>
      <xdr:rowOff>848088</xdr:rowOff>
    </xdr:to>
    <xdr:pic>
      <xdr:nvPicPr>
        <xdr:cNvPr id="14" name="ID_9968E115B8C847D296DEDD04965C56B5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2339975" y="14126845"/>
          <a:ext cx="1155700" cy="820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22860</xdr:colOff>
      <xdr:row>5</xdr:row>
      <xdr:rowOff>41910</xdr:rowOff>
    </xdr:from>
    <xdr:to>
      <xdr:col>1</xdr:col>
      <xdr:colOff>1253490</xdr:colOff>
      <xdr:row>5</xdr:row>
      <xdr:rowOff>697230</xdr:rowOff>
    </xdr:to>
    <xdr:pic>
      <xdr:nvPicPr>
        <xdr:cNvPr id="30" name="ID_FAA11B499E2D42E08C0DFD738881A46F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2148840" y="5279390"/>
          <a:ext cx="1230630" cy="655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167322</xdr:colOff>
      <xdr:row>29</xdr:row>
      <xdr:rowOff>22542</xdr:rowOff>
    </xdr:from>
    <xdr:to>
      <xdr:col>0</xdr:col>
      <xdr:colOff>2034222</xdr:colOff>
      <xdr:row>29</xdr:row>
      <xdr:rowOff>1314767</xdr:rowOff>
    </xdr:to>
    <xdr:pic>
      <xdr:nvPicPr>
        <xdr:cNvPr id="8" name="ID_34FA19006E6B466294EA454412196C6A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 rot="16200000">
          <a:off x="454025" y="22833965"/>
          <a:ext cx="1292225" cy="1866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108857</xdr:colOff>
      <xdr:row>48</xdr:row>
      <xdr:rowOff>10886</xdr:rowOff>
    </xdr:from>
    <xdr:to>
      <xdr:col>8</xdr:col>
      <xdr:colOff>902588</xdr:colOff>
      <xdr:row>48</xdr:row>
      <xdr:rowOff>704367</xdr:rowOff>
    </xdr:to>
    <xdr:pic>
      <xdr:nvPicPr>
        <xdr:cNvPr id="5" name="图片 4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1463655" y="42417365"/>
          <a:ext cx="1932940" cy="693420"/>
        </a:xfrm>
        <a:prstGeom prst="rect">
          <a:avLst/>
        </a:prstGeom>
      </xdr:spPr>
    </xdr:pic>
    <xdr:clientData/>
  </xdr:twoCellAnchor>
  <xdr:twoCellAnchor editAs="oneCell">
    <xdr:from>
      <xdr:col>7</xdr:col>
      <xdr:colOff>337457</xdr:colOff>
      <xdr:row>47</xdr:row>
      <xdr:rowOff>250371</xdr:rowOff>
    </xdr:from>
    <xdr:to>
      <xdr:col>8</xdr:col>
      <xdr:colOff>1115947</xdr:colOff>
      <xdr:row>47</xdr:row>
      <xdr:rowOff>892630</xdr:rowOff>
    </xdr:to>
    <xdr:pic>
      <xdr:nvPicPr>
        <xdr:cNvPr id="40" name="图片 39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1692255" y="41628060"/>
          <a:ext cx="1917700" cy="641985"/>
        </a:xfrm>
        <a:prstGeom prst="rect">
          <a:avLst/>
        </a:prstGeom>
      </xdr:spPr>
    </xdr:pic>
    <xdr:clientData/>
  </xdr:twoCellAnchor>
  <xdr:twoCellAnchor editAs="oneCell">
    <xdr:from>
      <xdr:col>0</xdr:col>
      <xdr:colOff>267970</xdr:colOff>
      <xdr:row>3</xdr:row>
      <xdr:rowOff>22860</xdr:rowOff>
    </xdr:from>
    <xdr:to>
      <xdr:col>0</xdr:col>
      <xdr:colOff>1995170</xdr:colOff>
      <xdr:row>3</xdr:row>
      <xdr:rowOff>1519555</xdr:rowOff>
    </xdr:to>
    <xdr:pic>
      <xdr:nvPicPr>
        <xdr:cNvPr id="44" name="ID_F88127739AA24BAB81B90CD43486048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267970" y="2261870"/>
          <a:ext cx="1727200" cy="1496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27940</xdr:colOff>
      <xdr:row>3</xdr:row>
      <xdr:rowOff>153670</xdr:rowOff>
    </xdr:from>
    <xdr:to>
      <xdr:col>2</xdr:col>
      <xdr:colOff>1905</xdr:colOff>
      <xdr:row>3</xdr:row>
      <xdr:rowOff>1424305</xdr:rowOff>
    </xdr:to>
    <xdr:pic>
      <xdr:nvPicPr>
        <xdr:cNvPr id="48" name="图片 47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2153920" y="2392680"/>
          <a:ext cx="1409065" cy="1270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327660</xdr:colOff>
      <xdr:row>4</xdr:row>
      <xdr:rowOff>36830</xdr:rowOff>
    </xdr:from>
    <xdr:to>
      <xdr:col>0</xdr:col>
      <xdr:colOff>1754505</xdr:colOff>
      <xdr:row>4</xdr:row>
      <xdr:rowOff>1327150</xdr:rowOff>
    </xdr:to>
    <xdr:pic>
      <xdr:nvPicPr>
        <xdr:cNvPr id="49" name="图片 4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27660" y="3826510"/>
          <a:ext cx="1426845" cy="1290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54610</xdr:colOff>
      <xdr:row>4</xdr:row>
      <xdr:rowOff>78105</xdr:rowOff>
    </xdr:from>
    <xdr:to>
      <xdr:col>2</xdr:col>
      <xdr:colOff>1270</xdr:colOff>
      <xdr:row>4</xdr:row>
      <xdr:rowOff>1362075</xdr:rowOff>
    </xdr:to>
    <xdr:pic>
      <xdr:nvPicPr>
        <xdr:cNvPr id="60" name="图片 59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2180590" y="3867785"/>
          <a:ext cx="1381760" cy="1283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916940</xdr:colOff>
      <xdr:row>8</xdr:row>
      <xdr:rowOff>589915</xdr:rowOff>
    </xdr:to>
    <xdr:pic>
      <xdr:nvPicPr>
        <xdr:cNvPr id="68" name="ID_FCDC8D8B0A5E410E9F9A027EDCED4A0F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125980" y="7452995"/>
          <a:ext cx="916940" cy="5899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1136650</xdr:colOff>
      <xdr:row>9</xdr:row>
      <xdr:rowOff>625475</xdr:rowOff>
    </xdr:to>
    <xdr:pic>
      <xdr:nvPicPr>
        <xdr:cNvPr id="72" name="ID_1DA7342A5A7D4E7C803BC9B958421B4C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2125980" y="8191500"/>
          <a:ext cx="1136650" cy="625475"/>
        </a:xfrm>
        <a:prstGeom prst="rect">
          <a:avLst/>
        </a:prstGeom>
      </xdr:spPr>
    </xdr:pic>
    <xdr:clientData/>
  </xdr:twoCellAnchor>
  <xdr:twoCellAnchor editAs="oneCell">
    <xdr:from>
      <xdr:col>0</xdr:col>
      <xdr:colOff>128270</xdr:colOff>
      <xdr:row>51</xdr:row>
      <xdr:rowOff>240030</xdr:rowOff>
    </xdr:from>
    <xdr:to>
      <xdr:col>0</xdr:col>
      <xdr:colOff>639445</xdr:colOff>
      <xdr:row>51</xdr:row>
      <xdr:rowOff>975360</xdr:rowOff>
    </xdr:to>
    <xdr:pic>
      <xdr:nvPicPr>
        <xdr:cNvPr id="4" name="ID_3AD00DECB387409AAA973463BA673D7D"/>
        <xdr:cNvPicPr>
          <a:picLocks noChangeAspect="1" noChangeArrowheads="1"/>
        </xdr:cNvPicPr>
      </xdr:nvPicPr>
      <xdr:blipFill>
        <a:blip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8270" y="45732700"/>
          <a:ext cx="511175" cy="7353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636270</xdr:colOff>
      <xdr:row>52</xdr:row>
      <xdr:rowOff>177165</xdr:rowOff>
    </xdr:from>
    <xdr:to>
      <xdr:col>0</xdr:col>
      <xdr:colOff>1626870</xdr:colOff>
      <xdr:row>52</xdr:row>
      <xdr:rowOff>739140</xdr:rowOff>
    </xdr:to>
    <xdr:pic>
      <xdr:nvPicPr>
        <xdr:cNvPr id="13" name="ID_DCA7CFFA629241BAA778CA0F9AF1EBE7"/>
        <xdr:cNvPicPr>
          <a:picLocks noChangeAspect="1" noChangeArrowheads="1"/>
        </xdr:cNvPicPr>
      </xdr:nvPicPr>
      <xdr:blipFill>
        <a:blip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36270" y="46953805"/>
          <a:ext cx="990600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800100</xdr:colOff>
      <xdr:row>53</xdr:row>
      <xdr:rowOff>135890</xdr:rowOff>
    </xdr:from>
    <xdr:to>
      <xdr:col>0</xdr:col>
      <xdr:colOff>1463040</xdr:colOff>
      <xdr:row>53</xdr:row>
      <xdr:rowOff>779780</xdr:rowOff>
    </xdr:to>
    <xdr:pic>
      <xdr:nvPicPr>
        <xdr:cNvPr id="19" name="ID_37C9EB764F234EC689319A92168B9CB1"/>
        <xdr:cNvPicPr>
          <a:picLocks noChangeAspect="1" noChangeArrowheads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47826930"/>
          <a:ext cx="662940" cy="6438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742950</xdr:colOff>
      <xdr:row>54</xdr:row>
      <xdr:rowOff>167005</xdr:rowOff>
    </xdr:from>
    <xdr:to>
      <xdr:col>0</xdr:col>
      <xdr:colOff>1520190</xdr:colOff>
      <xdr:row>54</xdr:row>
      <xdr:rowOff>749300</xdr:rowOff>
    </xdr:to>
    <xdr:pic>
      <xdr:nvPicPr>
        <xdr:cNvPr id="21" name="ID_C8BBE4DAD3E04091A1A86EAB67373419"/>
        <xdr:cNvPicPr>
          <a:picLocks noChangeAspect="1" noChangeArrowheads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950" y="48772445"/>
          <a:ext cx="777240" cy="5822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127000</xdr:colOff>
      <xdr:row>51</xdr:row>
      <xdr:rowOff>52070</xdr:rowOff>
    </xdr:from>
    <xdr:to>
      <xdr:col>1</xdr:col>
      <xdr:colOff>1367790</xdr:colOff>
      <xdr:row>51</xdr:row>
      <xdr:rowOff>1223010</xdr:rowOff>
    </xdr:to>
    <xdr:pic>
      <xdr:nvPicPr>
        <xdr:cNvPr id="28" name="图片 27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2252980" y="45544740"/>
          <a:ext cx="1240790" cy="1170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950595</xdr:colOff>
      <xdr:row>51</xdr:row>
      <xdr:rowOff>129540</xdr:rowOff>
    </xdr:from>
    <xdr:to>
      <xdr:col>0</xdr:col>
      <xdr:colOff>1883410</xdr:colOff>
      <xdr:row>51</xdr:row>
      <xdr:rowOff>1094105</xdr:rowOff>
    </xdr:to>
    <xdr:pic>
      <xdr:nvPicPr>
        <xdr:cNvPr id="65" name="图片 64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950595" y="45622210"/>
          <a:ext cx="932815" cy="964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986245</xdr:colOff>
      <xdr:row>55</xdr:row>
      <xdr:rowOff>239486</xdr:rowOff>
    </xdr:from>
    <xdr:to>
      <xdr:col>0</xdr:col>
      <xdr:colOff>1623114</xdr:colOff>
      <xdr:row>55</xdr:row>
      <xdr:rowOff>561732</xdr:rowOff>
    </xdr:to>
    <xdr:pic>
      <xdr:nvPicPr>
        <xdr:cNvPr id="73" name="图片 7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986155" y="49759235"/>
          <a:ext cx="636905" cy="32194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B1:M17"/>
  <sheetViews>
    <sheetView workbookViewId="0">
      <selection activeCell="L21" sqref="L21"/>
    </sheetView>
  </sheetViews>
  <sheetFormatPr defaultColWidth="9" defaultRowHeight="13.5"/>
  <cols>
    <col min="1" max="1" width="28.8761061946903" customWidth="1"/>
    <col min="2" max="2" width="13.8761061946903" style="86" customWidth="1"/>
    <col min="3" max="3" width="18.2477876106195" customWidth="1"/>
    <col min="4" max="4" width="14.2477876106195" customWidth="1"/>
    <col min="5" max="5" width="23.7522123893805" customWidth="1"/>
    <col min="6" max="6" width="12.8761061946903" customWidth="1"/>
    <col min="7" max="7" width="10.7522123893805" customWidth="1"/>
    <col min="8" max="8" width="8.6283185840708" customWidth="1"/>
    <col min="9" max="9" width="5.6283185840708" customWidth="1"/>
    <col min="10" max="10" width="15.8761061946903" customWidth="1"/>
    <col min="11" max="11" width="17.3716814159292" customWidth="1"/>
    <col min="12" max="12" width="15.8761061946903"/>
  </cols>
  <sheetData>
    <row r="1" customHeight="1" spans="2:12">
      <c r="B1" s="87"/>
      <c r="C1" s="88"/>
      <c r="D1" s="88"/>
      <c r="E1" s="88"/>
      <c r="G1" s="88"/>
      <c r="H1" s="88"/>
      <c r="I1" s="128"/>
      <c r="J1" s="129"/>
      <c r="K1" s="128"/>
      <c r="L1" s="128"/>
    </row>
    <row r="2" ht="27.6" customHeight="1" spans="2:11">
      <c r="B2" s="89" t="s">
        <v>0</v>
      </c>
      <c r="C2" s="89"/>
      <c r="D2" s="89"/>
      <c r="E2" s="89"/>
      <c r="F2" s="89"/>
      <c r="G2" s="89"/>
      <c r="H2" s="89"/>
      <c r="I2" s="89"/>
      <c r="J2" s="130"/>
      <c r="K2" s="130"/>
    </row>
    <row r="3" ht="18.75" customHeight="1" spans="2:11">
      <c r="B3" s="90"/>
      <c r="C3" s="91"/>
      <c r="D3" s="91"/>
      <c r="E3" s="92"/>
      <c r="F3" s="93" t="s">
        <v>1</v>
      </c>
      <c r="G3" s="94"/>
      <c r="H3" s="92"/>
      <c r="I3" s="92"/>
      <c r="J3" s="130"/>
      <c r="K3" s="130"/>
    </row>
    <row r="4" ht="20.25" customHeight="1" spans="2:11">
      <c r="B4" s="95" t="s">
        <v>2</v>
      </c>
      <c r="C4" s="96" t="s">
        <v>3</v>
      </c>
      <c r="D4" s="96"/>
      <c r="E4" s="96"/>
      <c r="F4" s="97" t="s">
        <v>4</v>
      </c>
      <c r="G4" s="96" t="str">
        <f ca="1">G6&amp;(INT(RAND()*10000))</f>
        <v>45665650</v>
      </c>
      <c r="H4" s="96"/>
      <c r="I4" s="96"/>
      <c r="J4" s="130"/>
      <c r="K4" s="130"/>
    </row>
    <row r="5" ht="24.75" customHeight="1" spans="2:11">
      <c r="B5" s="98" t="s">
        <v>5</v>
      </c>
      <c r="C5" s="99" t="s">
        <v>6</v>
      </c>
      <c r="D5" s="99"/>
      <c r="E5" s="100"/>
      <c r="F5" s="101" t="s">
        <v>7</v>
      </c>
      <c r="G5" s="99"/>
      <c r="H5" s="102"/>
      <c r="I5" s="99"/>
      <c r="J5" s="130"/>
      <c r="K5" s="130"/>
    </row>
    <row r="6" ht="22.5" customHeight="1" spans="2:12">
      <c r="B6" s="103" t="s">
        <v>8</v>
      </c>
      <c r="C6" s="92"/>
      <c r="D6" s="104" t="s">
        <v>9</v>
      </c>
      <c r="E6" s="104"/>
      <c r="F6" s="105" t="s">
        <v>10</v>
      </c>
      <c r="G6" s="106">
        <v>45665</v>
      </c>
      <c r="H6" s="106"/>
      <c r="I6" s="92"/>
      <c r="J6" s="130"/>
      <c r="K6" s="130"/>
      <c r="L6" s="129" t="s">
        <v>11</v>
      </c>
    </row>
    <row r="7" ht="29.65" customHeight="1" spans="2:13">
      <c r="B7" s="107" t="s">
        <v>12</v>
      </c>
      <c r="C7" s="107" t="s">
        <v>13</v>
      </c>
      <c r="D7" s="107" t="s">
        <v>14</v>
      </c>
      <c r="E7" s="108" t="s">
        <v>15</v>
      </c>
      <c r="F7" s="107" t="s">
        <v>16</v>
      </c>
      <c r="G7" s="107" t="s">
        <v>17</v>
      </c>
      <c r="H7" s="107" t="s">
        <v>18</v>
      </c>
      <c r="I7" s="107" t="s">
        <v>19</v>
      </c>
      <c r="J7" s="130"/>
      <c r="L7" s="129">
        <v>17877103889</v>
      </c>
      <c r="M7" s="128"/>
    </row>
    <row r="8" ht="24.95" customHeight="1" spans="10:13">
      <c r="J8" s="130"/>
      <c r="K8" s="128"/>
      <c r="L8" s="131" t="s">
        <v>20</v>
      </c>
      <c r="M8" s="131"/>
    </row>
    <row r="9" ht="24.95" customHeight="1" spans="2:13">
      <c r="B9" s="109"/>
      <c r="C9" s="69"/>
      <c r="D9" s="110"/>
      <c r="E9" s="111"/>
      <c r="F9" s="112"/>
      <c r="G9" s="113"/>
      <c r="H9" s="114"/>
      <c r="I9" s="40"/>
      <c r="J9" s="130"/>
      <c r="K9" s="129"/>
      <c r="L9" s="131"/>
      <c r="M9" s="131"/>
    </row>
    <row r="10" ht="24.95" customHeight="1" spans="2:11">
      <c r="B10" s="114"/>
      <c r="C10" s="115"/>
      <c r="D10" s="115"/>
      <c r="E10" s="116"/>
      <c r="F10" s="113"/>
      <c r="G10" s="112"/>
      <c r="H10" s="117"/>
      <c r="I10" s="40"/>
      <c r="J10" s="130"/>
      <c r="K10" s="130"/>
    </row>
    <row r="11" ht="24.95" customHeight="1" spans="2:11">
      <c r="B11" s="118"/>
      <c r="C11" s="40"/>
      <c r="D11" s="40"/>
      <c r="E11" s="40"/>
      <c r="F11" s="40"/>
      <c r="G11" s="40"/>
      <c r="H11" s="40"/>
      <c r="I11" s="40"/>
      <c r="J11" s="130"/>
      <c r="K11" s="130"/>
    </row>
    <row r="12" ht="24.95" customHeight="1" spans="2:11">
      <c r="B12" s="118"/>
      <c r="C12" s="40"/>
      <c r="D12" s="40"/>
      <c r="E12" s="40"/>
      <c r="F12" s="40"/>
      <c r="G12" s="40"/>
      <c r="H12" s="40"/>
      <c r="I12" s="40"/>
      <c r="J12" s="130"/>
      <c r="K12" s="130"/>
    </row>
    <row r="13" ht="24.95" customHeight="1" spans="2:11">
      <c r="B13" s="118"/>
      <c r="C13" s="40"/>
      <c r="D13" s="40"/>
      <c r="E13" s="40"/>
      <c r="F13" s="40"/>
      <c r="G13" s="40"/>
      <c r="H13" s="40"/>
      <c r="I13" s="40"/>
      <c r="J13" s="130"/>
      <c r="K13" s="130"/>
    </row>
    <row r="14" ht="24.95" customHeight="1" spans="2:11">
      <c r="B14" s="118"/>
      <c r="C14" s="40"/>
      <c r="D14" s="40"/>
      <c r="E14" s="40"/>
      <c r="F14" s="40"/>
      <c r="G14" s="40"/>
      <c r="H14" s="40"/>
      <c r="I14" s="40"/>
      <c r="J14" s="130"/>
      <c r="K14" s="130"/>
    </row>
    <row r="15" ht="24.95" customHeight="1" spans="2:11">
      <c r="B15" s="48"/>
      <c r="C15" s="119"/>
      <c r="D15" s="119"/>
      <c r="E15" s="119"/>
      <c r="F15" s="120"/>
      <c r="G15" s="121"/>
      <c r="H15" s="122"/>
      <c r="I15" s="40"/>
      <c r="J15" s="130"/>
      <c r="K15" s="130"/>
    </row>
    <row r="16" ht="24.95" customHeight="1" spans="2:11">
      <c r="B16" s="48"/>
      <c r="C16" s="119"/>
      <c r="D16" s="123"/>
      <c r="E16" s="123"/>
      <c r="F16" s="120"/>
      <c r="G16" s="124"/>
      <c r="H16" s="125"/>
      <c r="I16" s="40"/>
      <c r="J16" s="130"/>
      <c r="K16" s="130"/>
    </row>
    <row r="17" ht="18.75" customHeight="1" spans="2:9">
      <c r="B17" s="126" t="s">
        <v>21</v>
      </c>
      <c r="C17" s="127"/>
      <c r="D17" s="126"/>
      <c r="E17" s="126" t="s">
        <v>22</v>
      </c>
      <c r="F17" s="126"/>
      <c r="G17" s="126" t="s">
        <v>23</v>
      </c>
      <c r="H17" s="126">
        <f>SUM(H9:H16)</f>
        <v>0</v>
      </c>
      <c r="I17" s="132"/>
    </row>
  </sheetData>
  <mergeCells count="3">
    <mergeCell ref="B2:I2"/>
    <mergeCell ref="G6:H6"/>
    <mergeCell ref="L8:M9"/>
  </mergeCells>
  <printOptions horizontalCentered="1" verticalCentered="1"/>
  <pageMargins left="0" right="0" top="0" bottom="0" header="0" footer="0"/>
  <pageSetup paperSize="133" scale="94" orientation="portrait" verticalDpi="180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59"/>
  <sheetViews>
    <sheetView tabSelected="1" zoomScale="70" zoomScaleNormal="70" workbookViewId="0">
      <selection activeCell="D7" sqref="D7"/>
    </sheetView>
  </sheetViews>
  <sheetFormatPr defaultColWidth="9" defaultRowHeight="20.25"/>
  <cols>
    <col min="1" max="1" width="29.6283185840708" style="3" customWidth="1"/>
    <col min="2" max="2" width="20" style="3" customWidth="1"/>
    <col min="3" max="3" width="25.1238938053097" style="3" customWidth="1"/>
    <col min="4" max="4" width="45.7522123893805" style="4" customWidth="1"/>
    <col min="5" max="6" width="14.3716814159292" style="3" customWidth="1"/>
    <col min="7" max="7" width="9" style="3"/>
    <col min="8" max="8" width="15.8761061946903" style="3" customWidth="1"/>
    <col min="9" max="9" width="23.2477876106195" style="3" customWidth="1"/>
    <col min="10" max="10" width="16.8761061946903" style="3" customWidth="1"/>
    <col min="11" max="16383" width="9" style="3"/>
  </cols>
  <sheetData>
    <row r="1" ht="34.15" customHeight="1" spans="1:9">
      <c r="A1" s="5"/>
      <c r="B1" s="6" t="s">
        <v>24</v>
      </c>
      <c r="C1" s="7" t="s">
        <v>25</v>
      </c>
      <c r="D1" s="8" t="s">
        <v>26</v>
      </c>
      <c r="E1" s="9"/>
      <c r="F1" s="7" t="s">
        <v>17</v>
      </c>
      <c r="G1" s="9"/>
      <c r="H1" s="6" t="s">
        <v>27</v>
      </c>
      <c r="I1" s="6" t="s">
        <v>28</v>
      </c>
    </row>
    <row r="2" ht="58.15" customHeight="1" spans="1:9">
      <c r="A2" s="10"/>
      <c r="B2" s="10"/>
      <c r="C2" s="11"/>
      <c r="D2" s="12" t="s">
        <v>29</v>
      </c>
      <c r="E2" s="13"/>
      <c r="F2" s="14">
        <v>0.25</v>
      </c>
      <c r="G2" s="10"/>
      <c r="H2" s="15"/>
      <c r="I2" s="50"/>
    </row>
    <row r="3" ht="84" customHeight="1" spans="1:9">
      <c r="A3" s="10"/>
      <c r="B3" s="10"/>
      <c r="C3" s="16" t="s">
        <v>30</v>
      </c>
      <c r="D3" s="17" t="s">
        <v>31</v>
      </c>
      <c r="E3" s="18"/>
      <c r="F3" s="15">
        <v>0.3</v>
      </c>
      <c r="G3" s="10"/>
      <c r="H3" s="18"/>
      <c r="I3" s="76"/>
    </row>
    <row r="4" ht="122.1" customHeight="1" spans="1:9">
      <c r="A4" s="10"/>
      <c r="B4" s="10"/>
      <c r="C4" s="16" t="s">
        <v>32</v>
      </c>
      <c r="D4" s="17" t="s">
        <v>33</v>
      </c>
      <c r="E4" s="18"/>
      <c r="F4" s="15">
        <v>0.15</v>
      </c>
      <c r="G4" s="10"/>
      <c r="H4" s="18"/>
      <c r="I4" s="16"/>
    </row>
    <row r="5" ht="114" customHeight="1" spans="1:9">
      <c r="A5" s="10"/>
      <c r="B5" s="10"/>
      <c r="C5" s="16" t="s">
        <v>34</v>
      </c>
      <c r="D5" s="17" t="s">
        <v>35</v>
      </c>
      <c r="E5" s="18"/>
      <c r="F5" s="15">
        <v>0.15</v>
      </c>
      <c r="G5" s="10"/>
      <c r="H5" s="18"/>
      <c r="I5" s="16"/>
    </row>
    <row r="6" ht="58.15" customHeight="1" spans="1:11">
      <c r="A6" s="10"/>
      <c r="B6" s="10"/>
      <c r="C6" s="16" t="s">
        <v>36</v>
      </c>
      <c r="D6" s="17" t="s">
        <v>37</v>
      </c>
      <c r="E6" s="18"/>
      <c r="F6" s="15">
        <v>0.15</v>
      </c>
      <c r="G6" s="10"/>
      <c r="H6" s="18"/>
      <c r="I6" s="16"/>
      <c r="K6" s="1"/>
    </row>
    <row r="7" ht="58.15" customHeight="1" spans="1:11">
      <c r="A7" s="10"/>
      <c r="B7" s="10"/>
      <c r="C7" s="19"/>
      <c r="D7" s="20" t="s">
        <v>38</v>
      </c>
      <c r="E7" s="14"/>
      <c r="F7" s="14">
        <v>0.15</v>
      </c>
      <c r="G7" s="10"/>
      <c r="H7" s="21"/>
      <c r="I7" s="77"/>
      <c r="K7" s="1"/>
    </row>
    <row r="8" ht="58.15" customHeight="1" spans="1:11">
      <c r="A8" s="10"/>
      <c r="B8" s="10"/>
      <c r="C8" s="22" t="s">
        <v>39</v>
      </c>
      <c r="D8" s="23" t="s">
        <v>40</v>
      </c>
      <c r="E8" s="18"/>
      <c r="F8" s="15">
        <v>0.2</v>
      </c>
      <c r="G8" s="24"/>
      <c r="H8" s="18"/>
      <c r="I8" s="22"/>
      <c r="K8" s="1"/>
    </row>
    <row r="9" ht="58.15" customHeight="1" spans="1:11">
      <c r="A9" s="10"/>
      <c r="B9" s="10"/>
      <c r="C9" s="22" t="s">
        <v>41</v>
      </c>
      <c r="D9" s="23" t="s">
        <v>42</v>
      </c>
      <c r="E9" s="18"/>
      <c r="F9" s="15">
        <v>0.2</v>
      </c>
      <c r="G9" s="24"/>
      <c r="H9" s="18"/>
      <c r="I9" s="22"/>
      <c r="K9" s="1"/>
    </row>
    <row r="10" ht="58.15" customHeight="1" spans="1:11">
      <c r="A10" s="10"/>
      <c r="B10" s="10"/>
      <c r="C10" s="22" t="s">
        <v>43</v>
      </c>
      <c r="D10" s="23" t="s">
        <v>40</v>
      </c>
      <c r="E10" s="18"/>
      <c r="F10" s="15">
        <v>0.2</v>
      </c>
      <c r="G10" s="24"/>
      <c r="H10" s="18"/>
      <c r="I10" s="22"/>
      <c r="K10" s="1"/>
    </row>
    <row r="11" ht="58.15" customHeight="1" spans="1:9">
      <c r="A11" s="10"/>
      <c r="B11" s="10"/>
      <c r="C11" s="22" t="s">
        <v>44</v>
      </c>
      <c r="D11" s="25" t="s">
        <v>45</v>
      </c>
      <c r="E11" s="26"/>
      <c r="F11" s="15">
        <v>0.2</v>
      </c>
      <c r="G11" s="16"/>
      <c r="H11" s="26">
        <v>1760</v>
      </c>
      <c r="I11" s="44" t="s">
        <v>46</v>
      </c>
    </row>
    <row r="12" ht="58.15" customHeight="1" spans="1:11">
      <c r="A12" s="10"/>
      <c r="B12" s="10"/>
      <c r="C12" s="22" t="s">
        <v>47</v>
      </c>
      <c r="D12" s="25" t="s">
        <v>45</v>
      </c>
      <c r="E12" s="15"/>
      <c r="F12" s="15">
        <v>0.32</v>
      </c>
      <c r="G12" s="16"/>
      <c r="H12" s="15"/>
      <c r="I12" s="10" t="s">
        <v>48</v>
      </c>
      <c r="K12" s="1"/>
    </row>
    <row r="13" ht="58.15" customHeight="1" spans="1:11">
      <c r="A13" s="10"/>
      <c r="B13" s="10"/>
      <c r="C13" s="27" t="s">
        <v>49</v>
      </c>
      <c r="D13" s="28" t="s">
        <v>50</v>
      </c>
      <c r="E13" s="21"/>
      <c r="F13" s="15">
        <v>0.2</v>
      </c>
      <c r="G13" s="16"/>
      <c r="H13" s="21"/>
      <c r="I13" s="77"/>
      <c r="K13" s="1"/>
    </row>
    <row r="14" ht="58.15" customHeight="1" spans="1:11">
      <c r="A14" s="10"/>
      <c r="B14" s="10"/>
      <c r="D14" s="3"/>
      <c r="G14" s="22"/>
      <c r="H14" s="18"/>
      <c r="I14" s="22"/>
      <c r="K14" s="1"/>
    </row>
    <row r="15" ht="58.15" customHeight="1" spans="1:11">
      <c r="A15" s="10"/>
      <c r="B15" s="10"/>
      <c r="C15" s="24" t="s">
        <v>51</v>
      </c>
      <c r="D15" s="29" t="s">
        <v>52</v>
      </c>
      <c r="E15" s="18"/>
      <c r="F15" s="15">
        <v>0.2</v>
      </c>
      <c r="G15" s="22"/>
      <c r="H15" s="18"/>
      <c r="I15" s="24"/>
      <c r="K15" s="1"/>
    </row>
    <row r="16" ht="58.15" customHeight="1" spans="1:11">
      <c r="A16" s="10"/>
      <c r="B16" s="10"/>
      <c r="C16" s="22" t="s">
        <v>53</v>
      </c>
      <c r="D16" s="30" t="s">
        <v>54</v>
      </c>
      <c r="E16" s="15"/>
      <c r="F16" s="15"/>
      <c r="G16" s="10"/>
      <c r="H16" s="15"/>
      <c r="I16" s="10"/>
      <c r="K16" s="1"/>
    </row>
    <row r="17" ht="58.15" customHeight="1" spans="1:11">
      <c r="A17" s="10"/>
      <c r="B17" s="10"/>
      <c r="C17" s="16" t="s">
        <v>55</v>
      </c>
      <c r="D17" s="29" t="s">
        <v>56</v>
      </c>
      <c r="E17" s="15"/>
      <c r="F17" s="15"/>
      <c r="G17" s="16"/>
      <c r="H17" s="15"/>
      <c r="I17" s="10"/>
      <c r="K17" s="1"/>
    </row>
    <row r="18" ht="69" customHeight="1" spans="1:11">
      <c r="A18" s="10"/>
      <c r="B18" s="10"/>
      <c r="C18" s="16" t="s">
        <v>57</v>
      </c>
      <c r="D18" s="29" t="s">
        <v>56</v>
      </c>
      <c r="E18" s="15"/>
      <c r="F18" s="15"/>
      <c r="G18" s="10"/>
      <c r="H18" s="15"/>
      <c r="I18" s="10"/>
      <c r="K18" s="1"/>
    </row>
    <row r="19" ht="58.15" customHeight="1" spans="1:11">
      <c r="A19" s="10"/>
      <c r="B19" s="10"/>
      <c r="C19" s="22" t="s">
        <v>58</v>
      </c>
      <c r="D19" s="23" t="s">
        <v>59</v>
      </c>
      <c r="E19" s="18"/>
      <c r="F19" s="15">
        <v>0.3</v>
      </c>
      <c r="G19" s="10"/>
      <c r="H19" s="18"/>
      <c r="I19" s="22"/>
      <c r="K19" s="1"/>
    </row>
    <row r="20" ht="58.15" customHeight="1" spans="1:11">
      <c r="A20" s="10"/>
      <c r="B20" s="10"/>
      <c r="C20" s="22" t="s">
        <v>60</v>
      </c>
      <c r="D20" s="23" t="s">
        <v>61</v>
      </c>
      <c r="E20" s="18"/>
      <c r="F20" s="15">
        <v>0.3</v>
      </c>
      <c r="G20" s="5"/>
      <c r="H20" s="18"/>
      <c r="I20" s="22"/>
      <c r="K20" s="78"/>
    </row>
    <row r="21" ht="58.15" customHeight="1" spans="1:11">
      <c r="A21" s="10"/>
      <c r="B21" s="10"/>
      <c r="D21" s="3"/>
      <c r="G21" s="5"/>
      <c r="H21" s="18"/>
      <c r="I21" s="22"/>
      <c r="K21" s="78"/>
    </row>
    <row r="22" ht="58.15" customHeight="1" spans="1:11">
      <c r="A22" s="10"/>
      <c r="B22" s="10"/>
      <c r="C22" s="16" t="s">
        <v>62</v>
      </c>
      <c r="D22" s="17" t="s">
        <v>63</v>
      </c>
      <c r="E22" s="18"/>
      <c r="F22" s="15">
        <v>0.25</v>
      </c>
      <c r="G22" s="5"/>
      <c r="H22" s="18"/>
      <c r="I22" s="76"/>
      <c r="K22" s="78"/>
    </row>
    <row r="23" ht="58.15" customHeight="1" spans="1:11">
      <c r="A23" s="10"/>
      <c r="B23" s="10"/>
      <c r="C23" s="22"/>
      <c r="D23" s="20" t="s">
        <v>64</v>
      </c>
      <c r="E23" s="21"/>
      <c r="F23" s="21">
        <v>0.15</v>
      </c>
      <c r="G23" s="5"/>
      <c r="H23" s="21"/>
      <c r="I23" s="77"/>
      <c r="K23" s="78"/>
    </row>
    <row r="24" ht="58.15" customHeight="1" spans="1:11">
      <c r="A24" s="10"/>
      <c r="B24" s="10"/>
      <c r="C24" s="22"/>
      <c r="D24" s="31" t="s">
        <v>65</v>
      </c>
      <c r="E24" s="21"/>
      <c r="F24" s="21">
        <v>4.45</v>
      </c>
      <c r="G24" s="5"/>
      <c r="H24" s="21"/>
      <c r="I24" s="77"/>
      <c r="K24" s="78"/>
    </row>
    <row r="25" ht="58.15" customHeight="1" spans="1:11">
      <c r="A25" s="10"/>
      <c r="B25" s="10"/>
      <c r="C25" s="22"/>
      <c r="D25" s="32" t="s">
        <v>66</v>
      </c>
      <c r="E25" s="26"/>
      <c r="F25" s="26">
        <v>0.1</v>
      </c>
      <c r="G25" s="5"/>
      <c r="H25" s="26">
        <v>850</v>
      </c>
      <c r="I25" s="10"/>
      <c r="K25" s="78"/>
    </row>
    <row r="26" ht="58.15" customHeight="1" spans="1:11">
      <c r="A26" s="10"/>
      <c r="B26" s="10"/>
      <c r="C26" s="10"/>
      <c r="D26" s="32" t="s">
        <v>67</v>
      </c>
      <c r="E26" s="26"/>
      <c r="F26" s="26">
        <v>0.12</v>
      </c>
      <c r="G26" s="5"/>
      <c r="H26" s="26">
        <v>950</v>
      </c>
      <c r="I26" s="10"/>
      <c r="K26" s="78"/>
    </row>
    <row r="27" ht="58.15" customHeight="1" spans="1:11">
      <c r="A27" s="10"/>
      <c r="B27" s="10"/>
      <c r="C27" s="33"/>
      <c r="D27" s="34" t="s">
        <v>68</v>
      </c>
      <c r="E27" s="35"/>
      <c r="F27" s="26">
        <v>0.12</v>
      </c>
      <c r="G27" s="5"/>
      <c r="H27" s="26">
        <v>950</v>
      </c>
      <c r="I27" s="10"/>
      <c r="J27" s="79" t="s">
        <v>69</v>
      </c>
      <c r="K27" s="78"/>
    </row>
    <row r="28" ht="58.15" customHeight="1" spans="1:11">
      <c r="A28" s="10"/>
      <c r="B28" s="10"/>
      <c r="C28" s="22" t="s">
        <v>44</v>
      </c>
      <c r="D28" s="25" t="s">
        <v>45</v>
      </c>
      <c r="E28" s="26"/>
      <c r="F28" s="15">
        <v>0.2</v>
      </c>
      <c r="G28" s="5"/>
      <c r="H28" s="26">
        <v>1760</v>
      </c>
      <c r="I28" s="44" t="s">
        <v>46</v>
      </c>
      <c r="K28" s="78"/>
    </row>
    <row r="29" ht="58.15" customHeight="1" spans="1:11">
      <c r="A29" s="10"/>
      <c r="B29" s="10"/>
      <c r="C29" s="22" t="s">
        <v>47</v>
      </c>
      <c r="D29" s="25" t="s">
        <v>45</v>
      </c>
      <c r="E29" s="15"/>
      <c r="F29" s="15">
        <v>0.32</v>
      </c>
      <c r="G29" s="5"/>
      <c r="H29" s="36" t="s">
        <v>70</v>
      </c>
      <c r="I29" s="10" t="s">
        <v>48</v>
      </c>
      <c r="K29" s="78"/>
    </row>
    <row r="30" ht="105" customHeight="1" spans="1:9">
      <c r="A30" s="10"/>
      <c r="B30" s="10"/>
      <c r="C30" s="16" t="s">
        <v>71</v>
      </c>
      <c r="D30" s="37" t="s">
        <v>72</v>
      </c>
      <c r="E30" s="15"/>
      <c r="F30" s="21">
        <v>0.38</v>
      </c>
      <c r="G30" s="10"/>
      <c r="H30" s="15"/>
      <c r="I30" s="10"/>
    </row>
    <row r="31" ht="58.15" customHeight="1" spans="1:9">
      <c r="A31" s="38"/>
      <c r="B31" s="10"/>
      <c r="C31" s="16" t="s">
        <v>62</v>
      </c>
      <c r="D31" s="17" t="s">
        <v>73</v>
      </c>
      <c r="E31" s="15"/>
      <c r="F31" s="18">
        <v>0.25</v>
      </c>
      <c r="G31" s="10"/>
      <c r="H31" s="15"/>
      <c r="I31" s="10"/>
    </row>
    <row r="32" ht="58.15" customHeight="1" spans="1:9">
      <c r="A32" s="38"/>
      <c r="B32" s="10"/>
      <c r="C32" s="39" t="s">
        <v>62</v>
      </c>
      <c r="D32" s="17" t="s">
        <v>74</v>
      </c>
      <c r="E32" s="15"/>
      <c r="F32" s="18">
        <v>0.25</v>
      </c>
      <c r="G32" s="10"/>
      <c r="H32" s="15"/>
      <c r="I32" s="10"/>
    </row>
    <row r="33" ht="70.15" customHeight="1" spans="1:9">
      <c r="A33" s="38"/>
      <c r="B33" s="40"/>
      <c r="C33" s="41" t="s">
        <v>75</v>
      </c>
      <c r="D33" s="42" t="s">
        <v>76</v>
      </c>
      <c r="E33" s="15"/>
      <c r="F33" s="18"/>
      <c r="G33" s="10"/>
      <c r="H33" s="15"/>
      <c r="I33" s="10"/>
    </row>
    <row r="34" ht="58.15" customHeight="1" spans="1:9">
      <c r="A34" s="38"/>
      <c r="B34" s="43"/>
      <c r="C34" s="41" t="s">
        <v>71</v>
      </c>
      <c r="D34" s="42" t="s">
        <v>77</v>
      </c>
      <c r="E34" s="15"/>
      <c r="F34" s="18">
        <v>0.38</v>
      </c>
      <c r="G34" s="10"/>
      <c r="H34" s="15"/>
      <c r="I34" s="10"/>
    </row>
    <row r="35" ht="58.15" customHeight="1" spans="1:9">
      <c r="A35" s="38"/>
      <c r="B35" s="40"/>
      <c r="C35" s="41" t="s">
        <v>78</v>
      </c>
      <c r="D35" s="42" t="s">
        <v>79</v>
      </c>
      <c r="E35" s="15"/>
      <c r="F35" s="18">
        <v>0.2</v>
      </c>
      <c r="G35" s="10"/>
      <c r="H35" s="15"/>
      <c r="I35" s="10"/>
    </row>
    <row r="36" ht="58.15" customHeight="1" spans="1:9">
      <c r="A36" s="38"/>
      <c r="B36" s="40"/>
      <c r="C36" s="41" t="s">
        <v>80</v>
      </c>
      <c r="D36" s="42" t="s">
        <v>81</v>
      </c>
      <c r="E36" s="15"/>
      <c r="F36" s="18">
        <v>0.25</v>
      </c>
      <c r="G36" s="10"/>
      <c r="H36" s="15"/>
      <c r="I36" s="10"/>
    </row>
    <row r="37" ht="58.15" customHeight="1" spans="1:9">
      <c r="A37" s="38"/>
      <c r="B37" s="40"/>
      <c r="C37" s="41" t="s">
        <v>82</v>
      </c>
      <c r="D37" s="42" t="s">
        <v>83</v>
      </c>
      <c r="E37" s="15"/>
      <c r="F37" s="18">
        <v>0.5</v>
      </c>
      <c r="G37" s="10"/>
      <c r="H37" s="15"/>
      <c r="I37" s="10"/>
    </row>
    <row r="38" ht="58.15" customHeight="1" spans="1:9">
      <c r="A38" s="38"/>
      <c r="B38" s="40"/>
      <c r="C38" s="41" t="s">
        <v>84</v>
      </c>
      <c r="D38" s="42" t="s">
        <v>85</v>
      </c>
      <c r="E38" s="15"/>
      <c r="F38" s="18">
        <v>0.12</v>
      </c>
      <c r="G38" s="10"/>
      <c r="H38" s="15"/>
      <c r="I38" s="10"/>
    </row>
    <row r="39" ht="58.15" customHeight="1" spans="1:9">
      <c r="A39" s="38"/>
      <c r="B39" s="40"/>
      <c r="C39" s="41" t="s">
        <v>86</v>
      </c>
      <c r="D39" s="42" t="s">
        <v>87</v>
      </c>
      <c r="E39" s="15"/>
      <c r="F39" s="18">
        <v>0.15</v>
      </c>
      <c r="G39" s="10"/>
      <c r="H39" s="15"/>
      <c r="I39" s="10"/>
    </row>
    <row r="40" ht="94.15" customHeight="1" spans="1:9">
      <c r="A40" s="38"/>
      <c r="B40" s="10"/>
      <c r="C40" s="16" t="s">
        <v>88</v>
      </c>
      <c r="D40" s="17" t="s">
        <v>89</v>
      </c>
      <c r="E40" s="15"/>
      <c r="F40" s="18">
        <v>0.33</v>
      </c>
      <c r="G40" s="44"/>
      <c r="H40" s="15"/>
      <c r="I40" s="10"/>
    </row>
    <row r="41" ht="94.15" customHeight="1" spans="1:9">
      <c r="A41" s="38"/>
      <c r="B41" s="10"/>
      <c r="C41" s="16" t="s">
        <v>90</v>
      </c>
      <c r="D41" s="17" t="s">
        <v>91</v>
      </c>
      <c r="E41" s="15"/>
      <c r="F41" s="18">
        <v>0.33</v>
      </c>
      <c r="G41" s="45"/>
      <c r="H41" s="15"/>
      <c r="I41" s="10"/>
    </row>
    <row r="42" ht="112.15" customHeight="1" spans="1:9">
      <c r="A42" s="10"/>
      <c r="B42" s="10"/>
      <c r="C42" s="46" t="s">
        <v>92</v>
      </c>
      <c r="D42" s="47" t="s">
        <v>93</v>
      </c>
      <c r="E42" s="46" t="s">
        <v>94</v>
      </c>
      <c r="F42" s="48">
        <v>0.35</v>
      </c>
      <c r="G42" s="10"/>
      <c r="H42" s="10"/>
      <c r="I42" s="10"/>
    </row>
    <row r="43" ht="112.15" customHeight="1" spans="1:9">
      <c r="A43" s="38"/>
      <c r="B43" s="10"/>
      <c r="C43" s="9" t="s">
        <v>95</v>
      </c>
      <c r="D43" s="47" t="s">
        <v>96</v>
      </c>
      <c r="E43" s="9" t="s">
        <v>94</v>
      </c>
      <c r="F43" s="9"/>
      <c r="G43" s="10"/>
      <c r="H43" s="10"/>
      <c r="I43" s="10"/>
    </row>
    <row r="44" ht="112.15" customHeight="1" spans="1:9">
      <c r="A44" s="38"/>
      <c r="B44" s="10"/>
      <c r="C44" s="9" t="s">
        <v>97</v>
      </c>
      <c r="D44" s="47" t="s">
        <v>98</v>
      </c>
      <c r="E44" s="9" t="s">
        <v>94</v>
      </c>
      <c r="F44" s="9"/>
      <c r="G44" s="10"/>
      <c r="H44" s="10"/>
      <c r="I44" s="10"/>
    </row>
    <row r="45" ht="112.15" customHeight="1" spans="1:9">
      <c r="A45" s="38"/>
      <c r="B45" s="10"/>
      <c r="C45" s="9" t="s">
        <v>99</v>
      </c>
      <c r="D45" s="47" t="s">
        <v>100</v>
      </c>
      <c r="E45" s="9" t="s">
        <v>101</v>
      </c>
      <c r="F45" s="21">
        <v>0.38</v>
      </c>
      <c r="G45" s="10"/>
      <c r="H45" s="10"/>
      <c r="I45" s="10"/>
    </row>
    <row r="46" ht="81" customHeight="1" spans="1:9">
      <c r="A46" s="38"/>
      <c r="B46" s="10"/>
      <c r="C46" s="9" t="s">
        <v>49</v>
      </c>
      <c r="D46" s="47" t="s">
        <v>102</v>
      </c>
      <c r="E46" s="9" t="s">
        <v>103</v>
      </c>
      <c r="F46" s="10"/>
      <c r="G46" s="10"/>
      <c r="H46" s="10"/>
      <c r="I46" s="10"/>
    </row>
    <row r="47" ht="81" customHeight="1" spans="1:9">
      <c r="A47" s="38"/>
      <c r="B47" s="10"/>
      <c r="C47" s="46" t="s">
        <v>104</v>
      </c>
      <c r="D47" s="49" t="s">
        <v>105</v>
      </c>
      <c r="E47" s="46" t="s">
        <v>106</v>
      </c>
      <c r="F47" s="10"/>
      <c r="G47" s="10"/>
      <c r="H47" s="10"/>
      <c r="I47" s="10"/>
    </row>
    <row r="48" ht="81" customHeight="1" spans="1:9">
      <c r="A48" s="38"/>
      <c r="B48" s="10"/>
      <c r="C48" s="46" t="s">
        <v>107</v>
      </c>
      <c r="D48" s="49" t="s">
        <v>108</v>
      </c>
      <c r="E48" s="46" t="s">
        <v>106</v>
      </c>
      <c r="F48" s="10"/>
      <c r="G48" s="10"/>
      <c r="H48" s="10"/>
      <c r="I48" s="10"/>
    </row>
    <row r="49" ht="81" customHeight="1" spans="1:9">
      <c r="A49" s="38"/>
      <c r="B49" s="50"/>
      <c r="C49" s="51" t="s">
        <v>75</v>
      </c>
      <c r="D49" s="52" t="s">
        <v>109</v>
      </c>
      <c r="E49" s="53" t="s">
        <v>101</v>
      </c>
      <c r="F49" s="26">
        <v>0.37</v>
      </c>
      <c r="G49" s="10"/>
      <c r="H49" s="10"/>
      <c r="I49" s="10"/>
    </row>
    <row r="50" ht="81" customHeight="1" spans="1:9">
      <c r="A50" s="38"/>
      <c r="B50" s="10"/>
      <c r="C50" s="54" t="s">
        <v>110</v>
      </c>
      <c r="D50" s="55" t="s">
        <v>111</v>
      </c>
      <c r="E50" s="56" t="s">
        <v>101</v>
      </c>
      <c r="F50" s="57">
        <v>4.8</v>
      </c>
      <c r="G50" s="10"/>
      <c r="H50" s="10"/>
      <c r="I50" s="10"/>
    </row>
    <row r="51" ht="81" customHeight="1" spans="1:10">
      <c r="A51" s="58"/>
      <c r="B51" s="58"/>
      <c r="C51" s="59" t="s">
        <v>112</v>
      </c>
      <c r="D51" s="60" t="s">
        <v>113</v>
      </c>
      <c r="E51" s="61"/>
      <c r="F51" s="61">
        <v>0.36</v>
      </c>
      <c r="G51" s="62"/>
      <c r="H51" s="61">
        <v>1200</v>
      </c>
      <c r="I51" s="80"/>
      <c r="J51" s="1"/>
    </row>
    <row r="52" s="1" customFormat="1" ht="101.1" customHeight="1" spans="1:12">
      <c r="A52" s="63"/>
      <c r="B52" s="64"/>
      <c r="C52" s="65" t="s">
        <v>114</v>
      </c>
      <c r="D52" s="66" t="s">
        <v>115</v>
      </c>
      <c r="E52" s="67" t="s">
        <v>116</v>
      </c>
      <c r="F52" s="68">
        <v>0.65</v>
      </c>
      <c r="G52" s="69"/>
      <c r="H52" s="63"/>
      <c r="I52" s="63"/>
      <c r="J52" s="81" t="s">
        <v>117</v>
      </c>
      <c r="K52" s="82"/>
      <c r="L52" s="82"/>
    </row>
    <row r="53" s="1" customFormat="1" ht="72" customHeight="1" spans="1:12">
      <c r="A53" s="63"/>
      <c r="B53" s="64"/>
      <c r="C53" s="65" t="s">
        <v>118</v>
      </c>
      <c r="D53" s="70" t="s">
        <v>119</v>
      </c>
      <c r="E53" s="67" t="s">
        <v>120</v>
      </c>
      <c r="F53" s="68">
        <v>0.3</v>
      </c>
      <c r="G53" s="69"/>
      <c r="H53" s="63"/>
      <c r="I53" s="63"/>
      <c r="J53" s="83"/>
      <c r="K53" s="82"/>
      <c r="L53" s="82"/>
    </row>
    <row r="54" s="1" customFormat="1" ht="72" customHeight="1" spans="1:12">
      <c r="A54" s="63"/>
      <c r="B54" s="64"/>
      <c r="C54" s="65" t="s">
        <v>121</v>
      </c>
      <c r="D54" s="71" t="s">
        <v>122</v>
      </c>
      <c r="E54" s="67" t="s">
        <v>123</v>
      </c>
      <c r="F54" s="68">
        <v>0.15</v>
      </c>
      <c r="G54" s="69"/>
      <c r="H54" s="63"/>
      <c r="I54" s="63"/>
      <c r="J54" s="83"/>
      <c r="K54" s="82"/>
      <c r="L54" s="82"/>
    </row>
    <row r="55" s="1" customFormat="1" ht="72" customHeight="1" spans="1:12">
      <c r="A55" s="63"/>
      <c r="B55" s="64"/>
      <c r="C55" s="65" t="s">
        <v>124</v>
      </c>
      <c r="D55" s="70" t="s">
        <v>125</v>
      </c>
      <c r="E55" s="67" t="s">
        <v>123</v>
      </c>
      <c r="F55" s="68">
        <v>0.2</v>
      </c>
      <c r="G55" s="69"/>
      <c r="H55" s="63"/>
      <c r="I55" s="63"/>
      <c r="J55" s="83"/>
      <c r="K55" s="82"/>
      <c r="L55" s="82"/>
    </row>
    <row r="56" s="2" customFormat="1" ht="55.9" customHeight="1" spans="1:12">
      <c r="A56" s="50"/>
      <c r="B56" s="50"/>
      <c r="C56" s="72" t="s">
        <v>126</v>
      </c>
      <c r="D56" s="72" t="s">
        <v>127</v>
      </c>
      <c r="E56" s="73" t="s">
        <v>123</v>
      </c>
      <c r="F56" s="73">
        <v>0.12</v>
      </c>
      <c r="G56" s="74"/>
      <c r="H56" s="74">
        <v>800</v>
      </c>
      <c r="I56" s="74"/>
      <c r="J56" s="84"/>
      <c r="K56" s="85"/>
      <c r="L56" s="85"/>
    </row>
    <row r="57" s="1" customFormat="1" spans="1:9">
      <c r="A57" s="10"/>
      <c r="B57" s="10"/>
      <c r="C57" s="10"/>
      <c r="D57" s="38"/>
      <c r="E57" s="10"/>
      <c r="F57" s="10"/>
      <c r="G57" s="10"/>
      <c r="H57" s="10"/>
      <c r="I57" s="10"/>
    </row>
    <row r="58" s="1" customFormat="1" spans="4:4">
      <c r="D58" s="75"/>
    </row>
    <row r="59" s="1" customFormat="1" spans="4:4">
      <c r="D59" s="75"/>
    </row>
  </sheetData>
  <conditionalFormatting sqref="C49">
    <cfRule type="duplicateValues" dxfId="0" priority="3"/>
  </conditionalFormatting>
  <conditionalFormatting sqref="C50">
    <cfRule type="duplicateValues" dxfId="0" priority="1"/>
  </conditionalFormatting>
  <pageMargins left="0.75" right="0.75" top="1" bottom="1" header="0.5" footer="0.5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 送货单  </vt:lpstr>
      <vt:lpstr>产品列表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微信用户</cp:lastModifiedBy>
  <dcterms:created xsi:type="dcterms:W3CDTF">2006-09-16T00:00:00Z</dcterms:created>
  <cp:lastPrinted>2025-01-07T10:23:00Z</cp:lastPrinted>
  <dcterms:modified xsi:type="dcterms:W3CDTF">2025-01-07T10:36:14Z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1437852029834E57BA3560B919E884E3_12</vt:lpwstr>
  </property>
  <property fmtid="{D5CDD505-2E9C-101B-9397-08002B2CF9AE}" pid="3" name="KSOProductBuildVer">
    <vt:lpwstr>2052-12.1.0.18608</vt:lpwstr>
  </property>
</Properties>
</file>